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7E1D780F-B10D-6D41-8706-251544796272}" xr6:coauthVersionLast="45" xr6:coauthVersionMax="45" xr10:uidLastSave="{00000000-0000-0000-0000-000000000000}"/>
  <bookViews>
    <workbookView xWindow="0" yWindow="460" windowWidth="28800" windowHeight="16100" tabRatio="684" activeTab="2" xr2:uid="{00000000-000D-0000-FFFF-FFFF00000000}"/>
  </bookViews>
  <sheets>
    <sheet name="GPA ПЛ без экип" sheetId="31" r:id="rId1"/>
    <sheet name="GPA Жим без экипировки" sheetId="6" r:id="rId2"/>
    <sheet name="GPA Тяга без экипировки" sheetId="30" r:id="rId3"/>
  </sheets>
  <calcPr calcId="162913" calcCompleted="0"/>
</workbook>
</file>

<file path=xl/calcChain.xml><?xml version="1.0" encoding="utf-8"?>
<calcChain xmlns="http://schemas.openxmlformats.org/spreadsheetml/2006/main">
  <c r="M20" i="30" l="1"/>
  <c r="M19" i="30"/>
  <c r="M18" i="30"/>
  <c r="M24" i="30"/>
  <c r="M21" i="30"/>
  <c r="M15" i="30"/>
  <c r="M12" i="30"/>
  <c r="M12" i="6" l="1"/>
  <c r="M11" i="6"/>
  <c r="M10" i="6"/>
  <c r="U17" i="31"/>
  <c r="U14" i="31"/>
  <c r="U11" i="31"/>
  <c r="U9" i="31"/>
  <c r="U10" i="31"/>
  <c r="M9" i="30" l="1"/>
  <c r="U6" i="31"/>
  <c r="M19" i="6" l="1"/>
  <c r="M6" i="6"/>
  <c r="M15" i="6"/>
  <c r="M6" i="30"/>
  <c r="M9" i="6"/>
  <c r="M18" i="6"/>
  <c r="M20" i="6"/>
</calcChain>
</file>

<file path=xl/sharedStrings.xml><?xml version="1.0" encoding="utf-8"?>
<sst xmlns="http://schemas.openxmlformats.org/spreadsheetml/2006/main" count="184" uniqueCount="86">
  <si>
    <t>Место</t>
  </si>
  <si>
    <t>ФИО</t>
  </si>
  <si>
    <t>Собственный вес</t>
  </si>
  <si>
    <t>Gloss</t>
  </si>
  <si>
    <t>Город/ область</t>
  </si>
  <si>
    <t>Жим</t>
  </si>
  <si>
    <t>Результат</t>
  </si>
  <si>
    <t>Очки</t>
  </si>
  <si>
    <t>Тренер</t>
  </si>
  <si>
    <t>Рек</t>
  </si>
  <si>
    <t>Самостоятельно</t>
  </si>
  <si>
    <t>1</t>
  </si>
  <si>
    <t>Рязань/Рязанская область</t>
  </si>
  <si>
    <t>2</t>
  </si>
  <si>
    <t>Весовая категория</t>
  </si>
  <si>
    <t>ВЕСОВАЯ КАТЕГОРИЯ  75</t>
  </si>
  <si>
    <t>Тяга</t>
  </si>
  <si>
    <t>Есаков Алексей</t>
  </si>
  <si>
    <t>Жим лежа</t>
  </si>
  <si>
    <t>Становая тяга</t>
  </si>
  <si>
    <t>Сумма</t>
  </si>
  <si>
    <t>ВЕСОВАЯ КАТЕГОРИЯ  90</t>
  </si>
  <si>
    <t>Открытый Чемпионат города Рязани
GPA Пауэрлифтинг без экипировки
Рязань/Рязанская область, 02 октября 2021 года</t>
  </si>
  <si>
    <t>3</t>
  </si>
  <si>
    <t>Приседания</t>
  </si>
  <si>
    <t>ВЕСОВАЯ КАТЕГОРИЯ   75</t>
  </si>
  <si>
    <t>Калинин Даниил</t>
  </si>
  <si>
    <t>Открытая (13.09.1990)/31</t>
  </si>
  <si>
    <t>Щенников А.</t>
  </si>
  <si>
    <t>ВЕСОВАЯ КАТЕГОРИЯ   90</t>
  </si>
  <si>
    <t>Калинин Антон</t>
  </si>
  <si>
    <t>Открытая (07.05.1986)/35</t>
  </si>
  <si>
    <t>Васин Михаил</t>
  </si>
  <si>
    <t>Открытая (16.10.1994)/25</t>
  </si>
  <si>
    <t>Шатура/Московская область</t>
  </si>
  <si>
    <t>Глебов Александр</t>
  </si>
  <si>
    <t>Открытая (20.01.1989)/32</t>
  </si>
  <si>
    <t>ВЕСОВАЯ КАТЕГОРИЯ   100</t>
  </si>
  <si>
    <t>Дроганов Дмитрий</t>
  </si>
  <si>
    <t>Открытая (01.01.1988)/33</t>
  </si>
  <si>
    <t>ВЕСОВАЯ КАТЕГОРИЯ   125</t>
  </si>
  <si>
    <t>Муратов Николай</t>
  </si>
  <si>
    <t>Открытая (23.08.1998)/23</t>
  </si>
  <si>
    <t>Баранов Артем</t>
  </si>
  <si>
    <t>Открытая (03.07.1989)/32</t>
  </si>
  <si>
    <t>Синицын Василий</t>
  </si>
  <si>
    <t>Открытая (06.08.1988)/33</t>
  </si>
  <si>
    <t>Комраков Никита</t>
  </si>
  <si>
    <t>Открытая (23.06.1995)/26</t>
  </si>
  <si>
    <t>Четвертаков Василий</t>
  </si>
  <si>
    <t>Открытая (21.11.1990)/30</t>
  </si>
  <si>
    <t>Открытая (13.11.1977)/43</t>
  </si>
  <si>
    <t>Макаркин Илья</t>
  </si>
  <si>
    <t>Открытая (01.11.1993)/27</t>
  </si>
  <si>
    <t>Денисов Сергей</t>
  </si>
  <si>
    <t>Открытая (24.04.1982)/39</t>
  </si>
  <si>
    <t>Комов Михаил</t>
  </si>
  <si>
    <t>Открытая (03.02.1984)/37</t>
  </si>
  <si>
    <t>Открытый Чемпионат города Рязани
GPA Жим лежа без экипировки
Рязань/Рязанская область, 02 октября 2021 года</t>
  </si>
  <si>
    <t>ВЕСОВАЯ КАТЕГОРИЯ  125</t>
  </si>
  <si>
    <t>ВЕСОВАЯ КАТЕГОРИЯ  56</t>
  </si>
  <si>
    <t xml:space="preserve">Денисова Ульяна </t>
  </si>
  <si>
    <t>Открытая (20.12.2009)/11</t>
  </si>
  <si>
    <t>Денисов С.</t>
  </si>
  <si>
    <t>ВЕСОВАЯ КАТЕГОРИЯ  60</t>
  </si>
  <si>
    <t>Калинина Наталья</t>
  </si>
  <si>
    <t>Хомутова Ирина</t>
  </si>
  <si>
    <t>Открытая (10.07.1977)/44</t>
  </si>
  <si>
    <t>ВЕСОВАЯ КАТЕГОРИЯ  52</t>
  </si>
  <si>
    <t>Бозян Арман</t>
  </si>
  <si>
    <t>Пронин Евгений</t>
  </si>
  <si>
    <t>Нематжонов Исламбек</t>
  </si>
  <si>
    <t>Булгарь А.</t>
  </si>
  <si>
    <t>Открытый Чемпионат города Рязани
GPA Становая тяга без экипировки
Рязань/Рязанская область, 02 октября 2021 года</t>
  </si>
  <si>
    <t>ВЕСОВАЯ КАТЕГОРИЯ  82.5</t>
  </si>
  <si>
    <t>ВЕСОВАЯ КАТЕГОРИЯ  110</t>
  </si>
  <si>
    <t>Открытая (05.10.1962)/58</t>
  </si>
  <si>
    <t>Открытая (09.08.2007)/14</t>
  </si>
  <si>
    <t>Юноши 18-19 (05.05.2002)/19</t>
  </si>
  <si>
    <t>Открытая (05.05.2002)/19</t>
  </si>
  <si>
    <t>Открытая (05.08.2000)/21</t>
  </si>
  <si>
    <t>Ташкент/Республика Узбекистан</t>
  </si>
  <si>
    <t xml:space="preserve">         Дата рождения/возраст</t>
  </si>
  <si>
    <t>O</t>
  </si>
  <si>
    <t xml:space="preserve">               Дата рождения/возраст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</si>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</sst>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trike/>
      <sz val="10"/>
      <name val="Arial Cyr"/>
      <charset val="204"/>
    </font>
    <font>
      <sz val="10"/>
      <name val="Arial"/>
      <family val="2"/>
    </font>
    <font>
      <b/>
      <strike/>
      <sz val="10"/>
      <color rgb="FFFF0000"/>
      <name val="Arial Cyr"/>
      <charset val="204"/>
    </font>
    <font>
      <b/>
      <sz val="10"/>
      <color theme="1"/>
      <name val="Arial Cyr"/>
      <charset val="204"/>
    </font>
    <font>
      <i/>
      <sz val="12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Arial"/>
      <family val="2"/>
      <charset val="204"/>
    </font>
    <font>
      <b/>
      <sz val="24"/>
      <name val="Arial"/>
      <family val="2"/>
      <charset val="204"/>
    </font>
    <font>
      <b/>
      <sz val="11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trike/>
      <sz val="10"/>
      <color theme="5"/>
      <name val="Arial Cyr"/>
      <charset val="204"/>
    </font>
    <font>
      <b/>
      <sz val="24"/>
      <name val="Arial"/>
      <family val="2"/>
    </font>
    <font>
      <b/>
      <strike/>
      <sz val="10"/>
      <color theme="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4">
    <xf numFmtId="0" fontId="0" fillId="0" borderId="0" xfId="0"/>
    <xf numFmtId="0" fontId="0" fillId="0" borderId="0" xfId="0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13" fillId="0" borderId="12" xfId="0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164" fontId="16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27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 vertical="center"/>
    </xf>
    <xf numFmtId="164" fontId="17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center"/>
    </xf>
    <xf numFmtId="0" fontId="0" fillId="0" borderId="29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 vertical="center"/>
    </xf>
    <xf numFmtId="0" fontId="0" fillId="0" borderId="26" xfId="0" applyNumberFormat="1" applyFill="1" applyBorder="1" applyAlignment="1">
      <alignment horizontal="center"/>
    </xf>
    <xf numFmtId="164" fontId="7" fillId="0" borderId="27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 vertical="center"/>
    </xf>
    <xf numFmtId="0" fontId="5" fillId="0" borderId="28" xfId="0" applyNumberFormat="1" applyFont="1" applyFill="1" applyBorder="1" applyAlignment="1">
      <alignment horizontal="center"/>
    </xf>
    <xf numFmtId="0" fontId="5" fillId="0" borderId="29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 vertical="center"/>
    </xf>
    <xf numFmtId="164" fontId="17" fillId="0" borderId="2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 vertical="center"/>
    </xf>
    <xf numFmtId="164" fontId="7" fillId="3" borderId="26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64" fontId="7" fillId="3" borderId="28" xfId="0" applyNumberFormat="1" applyFont="1" applyFill="1" applyBorder="1" applyAlignment="1">
      <alignment horizontal="center" vertical="center"/>
    </xf>
    <xf numFmtId="164" fontId="7" fillId="3" borderId="29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/>
    </xf>
    <xf numFmtId="164" fontId="17" fillId="0" borderId="28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28" xfId="0" applyNumberForma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65" fontId="0" fillId="0" borderId="28" xfId="0" applyNumberForma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65" fontId="0" fillId="0" borderId="29" xfId="0" applyNumberFormat="1" applyFill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16" fillId="0" borderId="28" xfId="0" applyNumberFormat="1" applyFont="1" applyBorder="1" applyAlignment="1">
      <alignment horizontal="center" vertical="center"/>
    </xf>
    <xf numFmtId="164" fontId="16" fillId="0" borderId="29" xfId="0" applyNumberFormat="1" applyFont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9" fillId="0" borderId="26" xfId="0" applyNumberFormat="1" applyFont="1" applyFill="1" applyBorder="1" applyAlignment="1">
      <alignment horizontal="center" vertical="center"/>
    </xf>
    <xf numFmtId="164" fontId="19" fillId="0" borderId="14" xfId="0" applyNumberFormat="1" applyFont="1" applyFill="1" applyBorder="1" applyAlignment="1">
      <alignment horizontal="center" vertical="center"/>
    </xf>
    <xf numFmtId="164" fontId="19" fillId="2" borderId="14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22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49" fontId="14" fillId="0" borderId="17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49" fontId="15" fillId="0" borderId="18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49" fontId="15" fillId="0" borderId="30" xfId="0" applyNumberFormat="1" applyFont="1" applyFill="1" applyBorder="1" applyAlignment="1">
      <alignment horizontal="center" vertical="center" wrapText="1"/>
    </xf>
    <xf numFmtId="49" fontId="15" fillId="0" borderId="3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workbookViewId="0">
      <selection sqref="A1:V2"/>
    </sheetView>
  </sheetViews>
  <sheetFormatPr baseColWidth="10" defaultColWidth="8.83203125" defaultRowHeight="13"/>
  <cols>
    <col min="1" max="1" width="8.83203125" style="42"/>
    <col min="2" max="2" width="22.6640625" style="17" customWidth="1"/>
    <col min="3" max="4" width="25.5" style="17" customWidth="1"/>
    <col min="5" max="5" width="15.5" style="17" customWidth="1"/>
    <col min="6" max="6" width="8.83203125" style="17"/>
    <col min="7" max="7" width="30.1640625" style="17" customWidth="1"/>
    <col min="8" max="10" width="5.5" style="9" customWidth="1"/>
    <col min="11" max="11" width="5.5" style="73" customWidth="1"/>
    <col min="12" max="14" width="5.5" style="9" customWidth="1"/>
    <col min="15" max="15" width="5.5" style="73" customWidth="1"/>
    <col min="16" max="19" width="5.5" style="9" customWidth="1"/>
    <col min="20" max="20" width="11.6640625" style="9" customWidth="1"/>
    <col min="21" max="21" width="9.1640625" style="58"/>
    <col min="22" max="22" width="18" style="17" customWidth="1"/>
    <col min="23" max="16384" width="8.83203125" style="17"/>
  </cols>
  <sheetData>
    <row r="1" spans="1:22" ht="13.25" customHeight="1">
      <c r="A1" s="205" t="s">
        <v>22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7"/>
    </row>
    <row r="2" spans="1:22" ht="83" customHeight="1" thickBot="1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0"/>
    </row>
    <row r="3" spans="1:22" ht="14">
      <c r="A3" s="219" t="s">
        <v>0</v>
      </c>
      <c r="B3" s="213" t="s">
        <v>1</v>
      </c>
      <c r="C3" s="221" t="s">
        <v>82</v>
      </c>
      <c r="D3" s="265" t="s">
        <v>14</v>
      </c>
      <c r="E3" s="221" t="s">
        <v>2</v>
      </c>
      <c r="F3" s="213" t="s">
        <v>3</v>
      </c>
      <c r="G3" s="213" t="s">
        <v>4</v>
      </c>
      <c r="H3" s="222" t="s">
        <v>24</v>
      </c>
      <c r="I3" s="223"/>
      <c r="J3" s="223"/>
      <c r="K3" s="224"/>
      <c r="L3" s="222" t="s">
        <v>18</v>
      </c>
      <c r="M3" s="223"/>
      <c r="N3" s="223"/>
      <c r="O3" s="224"/>
      <c r="P3" s="222" t="s">
        <v>19</v>
      </c>
      <c r="Q3" s="223"/>
      <c r="R3" s="223"/>
      <c r="S3" s="224"/>
      <c r="T3" s="215" t="s">
        <v>20</v>
      </c>
      <c r="U3" s="217" t="s">
        <v>7</v>
      </c>
      <c r="V3" s="211" t="s">
        <v>8</v>
      </c>
    </row>
    <row r="4" spans="1:22" ht="19" customHeight="1" thickBot="1">
      <c r="A4" s="220"/>
      <c r="B4" s="214"/>
      <c r="C4" s="214"/>
      <c r="D4" s="266"/>
      <c r="E4" s="214"/>
      <c r="F4" s="214"/>
      <c r="G4" s="214"/>
      <c r="H4" s="38">
        <v>1</v>
      </c>
      <c r="I4" s="66">
        <v>2</v>
      </c>
      <c r="J4" s="66">
        <v>3</v>
      </c>
      <c r="K4" s="69" t="s">
        <v>9</v>
      </c>
      <c r="L4" s="38">
        <v>1</v>
      </c>
      <c r="M4" s="69">
        <v>2</v>
      </c>
      <c r="N4" s="69">
        <v>3</v>
      </c>
      <c r="O4" s="69" t="s">
        <v>9</v>
      </c>
      <c r="P4" s="38">
        <v>1</v>
      </c>
      <c r="Q4" s="69">
        <v>2</v>
      </c>
      <c r="R4" s="69">
        <v>3</v>
      </c>
      <c r="S4" s="69" t="s">
        <v>9</v>
      </c>
      <c r="T4" s="216"/>
      <c r="U4" s="218"/>
      <c r="V4" s="212"/>
    </row>
    <row r="5" spans="1:22" ht="16">
      <c r="A5" s="225" t="s">
        <v>25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6"/>
    </row>
    <row r="6" spans="1:22">
      <c r="A6" s="3">
        <v>1</v>
      </c>
      <c r="B6" s="19" t="s">
        <v>26</v>
      </c>
      <c r="C6" s="35" t="s">
        <v>27</v>
      </c>
      <c r="D6" s="35" t="s">
        <v>83</v>
      </c>
      <c r="E6" s="39">
        <v>74.8</v>
      </c>
      <c r="F6" s="35">
        <v>0.68989999999999996</v>
      </c>
      <c r="G6" s="36" t="s">
        <v>12</v>
      </c>
      <c r="H6" s="78">
        <v>150</v>
      </c>
      <c r="I6" s="78">
        <v>162.5</v>
      </c>
      <c r="J6" s="78">
        <v>167.5</v>
      </c>
      <c r="K6" s="71"/>
      <c r="L6" s="78">
        <v>125</v>
      </c>
      <c r="M6" s="78">
        <v>132.5</v>
      </c>
      <c r="N6" s="78">
        <v>137.5</v>
      </c>
      <c r="O6" s="71"/>
      <c r="P6" s="78">
        <v>190</v>
      </c>
      <c r="Q6" s="78">
        <v>197.5</v>
      </c>
      <c r="R6" s="79">
        <v>200</v>
      </c>
      <c r="S6" s="15"/>
      <c r="T6" s="8">
        <v>502.5</v>
      </c>
      <c r="U6" s="62">
        <f>F6*T6</f>
        <v>346.67474999999996</v>
      </c>
      <c r="V6" s="37" t="s">
        <v>28</v>
      </c>
    </row>
    <row r="7" spans="1:22" s="42" customFormat="1">
      <c r="A7" s="28"/>
      <c r="B7" s="32"/>
      <c r="C7" s="6"/>
      <c r="D7" s="6"/>
      <c r="E7" s="75"/>
      <c r="F7" s="6"/>
      <c r="G7" s="30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  <c r="S7" s="76"/>
      <c r="T7" s="31"/>
      <c r="U7" s="57"/>
      <c r="V7" s="77"/>
    </row>
    <row r="8" spans="1:22" ht="16">
      <c r="A8" s="225" t="s">
        <v>29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6"/>
    </row>
    <row r="9" spans="1:22">
      <c r="A9" s="93">
        <v>1</v>
      </c>
      <c r="B9" s="96" t="s">
        <v>32</v>
      </c>
      <c r="C9" s="99" t="s">
        <v>33</v>
      </c>
      <c r="D9" s="263" t="s">
        <v>83</v>
      </c>
      <c r="E9" s="82">
        <v>89.9</v>
      </c>
      <c r="F9" s="102">
        <v>0.61224999999999996</v>
      </c>
      <c r="G9" s="108" t="s">
        <v>34</v>
      </c>
      <c r="H9" s="83">
        <v>217.5</v>
      </c>
      <c r="I9" s="111">
        <v>232.5</v>
      </c>
      <c r="J9" s="114"/>
      <c r="K9" s="117"/>
      <c r="L9" s="84">
        <v>142.5</v>
      </c>
      <c r="M9" s="123">
        <v>147.5</v>
      </c>
      <c r="N9" s="115">
        <v>155</v>
      </c>
      <c r="O9" s="103"/>
      <c r="P9" s="83">
        <v>245</v>
      </c>
      <c r="Q9" s="128">
        <v>260</v>
      </c>
      <c r="R9" s="129"/>
      <c r="S9" s="118"/>
      <c r="T9" s="85">
        <v>625</v>
      </c>
      <c r="U9" s="130">
        <f>F9*T9</f>
        <v>382.65625</v>
      </c>
      <c r="V9" s="86" t="s">
        <v>10</v>
      </c>
    </row>
    <row r="10" spans="1:22">
      <c r="A10" s="94">
        <v>2</v>
      </c>
      <c r="B10" s="97" t="s">
        <v>35</v>
      </c>
      <c r="C10" s="100" t="s">
        <v>36</v>
      </c>
      <c r="D10" s="6" t="s">
        <v>83</v>
      </c>
      <c r="E10" s="75">
        <v>89.9</v>
      </c>
      <c r="F10" s="104">
        <v>0.61224999999999996</v>
      </c>
      <c r="G10" s="109" t="s">
        <v>12</v>
      </c>
      <c r="H10" s="80">
        <v>190</v>
      </c>
      <c r="I10" s="112">
        <v>195</v>
      </c>
      <c r="J10" s="116">
        <v>200</v>
      </c>
      <c r="K10" s="119"/>
      <c r="L10" s="80">
        <v>160</v>
      </c>
      <c r="M10" s="124">
        <v>165</v>
      </c>
      <c r="N10" s="125"/>
      <c r="O10" s="105"/>
      <c r="P10" s="80">
        <v>230</v>
      </c>
      <c r="Q10" s="124">
        <v>240</v>
      </c>
      <c r="R10" s="125"/>
      <c r="S10" s="120"/>
      <c r="T10" s="31">
        <v>605</v>
      </c>
      <c r="U10" s="131">
        <f>F10*T10</f>
        <v>370.41125</v>
      </c>
      <c r="V10" s="87" t="s">
        <v>10</v>
      </c>
    </row>
    <row r="11" spans="1:22">
      <c r="A11" s="95">
        <v>3</v>
      </c>
      <c r="B11" s="98" t="s">
        <v>30</v>
      </c>
      <c r="C11" s="101" t="s">
        <v>31</v>
      </c>
      <c r="D11" s="264" t="s">
        <v>83</v>
      </c>
      <c r="E11" s="88">
        <v>90</v>
      </c>
      <c r="F11" s="106">
        <v>0.61185</v>
      </c>
      <c r="G11" s="110" t="s">
        <v>12</v>
      </c>
      <c r="H11" s="89">
        <v>190</v>
      </c>
      <c r="I11" s="113">
        <v>200</v>
      </c>
      <c r="J11" s="113">
        <v>205</v>
      </c>
      <c r="K11" s="121"/>
      <c r="L11" s="89">
        <v>145</v>
      </c>
      <c r="M11" s="126">
        <v>152.5</v>
      </c>
      <c r="N11" s="127">
        <v>160</v>
      </c>
      <c r="O11" s="107"/>
      <c r="P11" s="89">
        <v>210</v>
      </c>
      <c r="Q11" s="126">
        <v>220</v>
      </c>
      <c r="R11" s="127">
        <v>230</v>
      </c>
      <c r="S11" s="122"/>
      <c r="T11" s="91">
        <v>562.5</v>
      </c>
      <c r="U11" s="132">
        <f>F11*T11</f>
        <v>344.16562499999998</v>
      </c>
      <c r="V11" s="92" t="s">
        <v>28</v>
      </c>
    </row>
    <row r="12" spans="1:22" s="42" customFormat="1">
      <c r="A12" s="28"/>
      <c r="B12" s="32"/>
      <c r="C12" s="6"/>
      <c r="D12" s="6"/>
      <c r="E12" s="75"/>
      <c r="F12" s="6"/>
      <c r="G12" s="30"/>
      <c r="H12" s="33"/>
      <c r="I12" s="34"/>
      <c r="J12" s="34"/>
      <c r="K12" s="33"/>
      <c r="L12" s="33"/>
      <c r="M12" s="33"/>
      <c r="N12" s="34"/>
      <c r="O12" s="33"/>
      <c r="P12" s="33"/>
      <c r="Q12" s="33"/>
      <c r="R12" s="34"/>
      <c r="S12" s="76"/>
      <c r="T12" s="31"/>
      <c r="U12" s="57"/>
      <c r="V12" s="77"/>
    </row>
    <row r="13" spans="1:22" ht="16">
      <c r="A13" s="225" t="s">
        <v>37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6"/>
    </row>
    <row r="14" spans="1:22">
      <c r="A14" s="3">
        <v>1</v>
      </c>
      <c r="B14" s="19" t="s">
        <v>38</v>
      </c>
      <c r="C14" s="35" t="s">
        <v>39</v>
      </c>
      <c r="D14" s="35" t="s">
        <v>83</v>
      </c>
      <c r="E14" s="39">
        <v>98.1</v>
      </c>
      <c r="F14" s="35">
        <v>0.58614999999999995</v>
      </c>
      <c r="G14" s="36" t="s">
        <v>12</v>
      </c>
      <c r="H14" s="78">
        <v>160</v>
      </c>
      <c r="I14" s="71"/>
      <c r="J14" s="71"/>
      <c r="K14" s="71"/>
      <c r="L14" s="78">
        <v>120</v>
      </c>
      <c r="M14" s="71"/>
      <c r="N14" s="71"/>
      <c r="O14" s="71"/>
      <c r="P14" s="78">
        <v>220</v>
      </c>
      <c r="Q14" s="78">
        <v>240</v>
      </c>
      <c r="R14" s="72"/>
      <c r="S14" s="15"/>
      <c r="T14" s="8">
        <v>520</v>
      </c>
      <c r="U14" s="62">
        <f>F14*T14</f>
        <v>304.798</v>
      </c>
      <c r="V14" s="37" t="s">
        <v>28</v>
      </c>
    </row>
    <row r="15" spans="1:22" s="42" customFormat="1">
      <c r="A15" s="28"/>
      <c r="B15" s="32"/>
      <c r="C15" s="6"/>
      <c r="D15" s="6"/>
      <c r="E15" s="75"/>
      <c r="F15" s="6"/>
      <c r="G15" s="30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  <c r="S15" s="76"/>
      <c r="T15" s="31"/>
      <c r="U15" s="57"/>
      <c r="V15" s="77"/>
    </row>
    <row r="16" spans="1:22" ht="16">
      <c r="A16" s="225" t="s">
        <v>40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6"/>
    </row>
    <row r="17" spans="1:22">
      <c r="A17" s="3">
        <v>1</v>
      </c>
      <c r="B17" s="19" t="s">
        <v>41</v>
      </c>
      <c r="C17" s="35" t="s">
        <v>42</v>
      </c>
      <c r="D17" s="35" t="s">
        <v>83</v>
      </c>
      <c r="E17" s="39">
        <v>117.5</v>
      </c>
      <c r="F17" s="35">
        <v>0.55349999999999999</v>
      </c>
      <c r="G17" s="36" t="s">
        <v>12</v>
      </c>
      <c r="H17" s="78">
        <v>200</v>
      </c>
      <c r="I17" s="78">
        <v>220</v>
      </c>
      <c r="J17" s="78">
        <v>240</v>
      </c>
      <c r="K17" s="71"/>
      <c r="L17" s="78">
        <v>140</v>
      </c>
      <c r="M17" s="78">
        <v>150</v>
      </c>
      <c r="N17" s="78">
        <v>160</v>
      </c>
      <c r="O17" s="71"/>
      <c r="P17" s="78">
        <v>260</v>
      </c>
      <c r="Q17" s="79">
        <v>280</v>
      </c>
      <c r="R17" s="79">
        <v>280</v>
      </c>
      <c r="S17" s="15"/>
      <c r="T17" s="8">
        <v>660</v>
      </c>
      <c r="U17" s="62">
        <f>F17*T17</f>
        <v>365.31</v>
      </c>
      <c r="V17" s="37" t="s">
        <v>10</v>
      </c>
    </row>
  </sheetData>
  <mergeCells count="18">
    <mergeCell ref="A8:U8"/>
    <mergeCell ref="A13:U13"/>
    <mergeCell ref="A16:U16"/>
    <mergeCell ref="A5:U5"/>
    <mergeCell ref="D3:D4"/>
    <mergeCell ref="A1:V2"/>
    <mergeCell ref="V3:V4"/>
    <mergeCell ref="G3:G4"/>
    <mergeCell ref="T3:T4"/>
    <mergeCell ref="U3:U4"/>
    <mergeCell ref="A3:A4"/>
    <mergeCell ref="B3:B4"/>
    <mergeCell ref="C3:C4"/>
    <mergeCell ref="E3:E4"/>
    <mergeCell ref="F3:F4"/>
    <mergeCell ref="H3:K3"/>
    <mergeCell ref="P3:S3"/>
    <mergeCell ref="L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83"/>
  <sheetViews>
    <sheetView zoomScaleNormal="100" workbookViewId="0">
      <selection sqref="A1:N2"/>
    </sheetView>
  </sheetViews>
  <sheetFormatPr baseColWidth="10" defaultColWidth="8.6640625" defaultRowHeight="13"/>
  <cols>
    <col min="1" max="1" width="7.5" style="2" customWidth="1"/>
    <col min="2" max="2" width="23.5" style="5" customWidth="1"/>
    <col min="3" max="4" width="26" style="5" customWidth="1"/>
    <col min="5" max="5" width="19.33203125" style="5" customWidth="1"/>
    <col min="6" max="6" width="14.1640625" style="25" customWidth="1"/>
    <col min="7" max="7" width="34.5" style="5" customWidth="1"/>
    <col min="8" max="11" width="5.5" style="53" customWidth="1"/>
    <col min="12" max="12" width="11.33203125" style="54" customWidth="1"/>
    <col min="13" max="13" width="9" style="58" customWidth="1"/>
    <col min="14" max="14" width="17.33203125" style="17" customWidth="1"/>
    <col min="15" max="16384" width="8.6640625" style="17"/>
  </cols>
  <sheetData>
    <row r="1" spans="1:14" s="1" customFormat="1" ht="15" customHeight="1">
      <c r="A1" s="205" t="s">
        <v>58</v>
      </c>
      <c r="B1" s="228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30"/>
    </row>
    <row r="2" spans="1:14" s="1" customFormat="1" ht="81.75" customHeight="1" thickBot="1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3"/>
    </row>
    <row r="3" spans="1:14" s="16" customFormat="1" ht="12.75" customHeight="1">
      <c r="A3" s="236" t="s">
        <v>0</v>
      </c>
      <c r="B3" s="238" t="s">
        <v>1</v>
      </c>
      <c r="C3" s="239" t="s">
        <v>84</v>
      </c>
      <c r="D3" s="265" t="s">
        <v>14</v>
      </c>
      <c r="E3" s="239" t="s">
        <v>2</v>
      </c>
      <c r="F3" s="238" t="s">
        <v>3</v>
      </c>
      <c r="G3" s="238" t="s">
        <v>4</v>
      </c>
      <c r="H3" s="240" t="s">
        <v>5</v>
      </c>
      <c r="I3" s="240"/>
      <c r="J3" s="240"/>
      <c r="K3" s="240"/>
      <c r="L3" s="240" t="s">
        <v>6</v>
      </c>
      <c r="M3" s="234" t="s">
        <v>7</v>
      </c>
      <c r="N3" s="237" t="s">
        <v>8</v>
      </c>
    </row>
    <row r="4" spans="1:14" s="16" customFormat="1" ht="23.25" customHeight="1" thickBot="1">
      <c r="A4" s="220"/>
      <c r="B4" s="214"/>
      <c r="C4" s="214"/>
      <c r="D4" s="266"/>
      <c r="E4" s="214"/>
      <c r="F4" s="214"/>
      <c r="G4" s="214"/>
      <c r="H4" s="59">
        <v>1</v>
      </c>
      <c r="I4" s="59">
        <v>2</v>
      </c>
      <c r="J4" s="59">
        <v>3</v>
      </c>
      <c r="K4" s="67" t="s">
        <v>9</v>
      </c>
      <c r="L4" s="241"/>
      <c r="M4" s="235"/>
      <c r="N4" s="212"/>
    </row>
    <row r="5" spans="1:14" s="1" customFormat="1" ht="16">
      <c r="A5" s="225" t="s">
        <v>74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4" s="26" customFormat="1">
      <c r="A6" s="3">
        <v>1</v>
      </c>
      <c r="B6" s="18" t="s">
        <v>43</v>
      </c>
      <c r="C6" s="18" t="s">
        <v>44</v>
      </c>
      <c r="D6" s="18" t="s">
        <v>83</v>
      </c>
      <c r="E6" s="60">
        <v>82.4</v>
      </c>
      <c r="F6" s="18">
        <v>0.64510000000000001</v>
      </c>
      <c r="G6" s="19" t="s">
        <v>12</v>
      </c>
      <c r="H6" s="168">
        <v>135</v>
      </c>
      <c r="I6" s="78">
        <v>140</v>
      </c>
      <c r="J6" s="70">
        <v>145</v>
      </c>
      <c r="K6" s="61"/>
      <c r="L6" s="8">
        <v>140</v>
      </c>
      <c r="M6" s="62">
        <f>F6*L6</f>
        <v>90.314000000000007</v>
      </c>
      <c r="N6" s="20" t="s">
        <v>10</v>
      </c>
    </row>
    <row r="7" spans="1:14" s="1" customFormat="1">
      <c r="A7" s="28"/>
      <c r="B7" s="23"/>
      <c r="C7" s="23"/>
      <c r="D7" s="23"/>
      <c r="E7" s="23"/>
      <c r="F7" s="23"/>
      <c r="G7" s="32"/>
      <c r="H7" s="31"/>
      <c r="I7" s="33"/>
      <c r="J7" s="34"/>
      <c r="K7" s="52"/>
      <c r="L7" s="31"/>
      <c r="M7" s="57"/>
    </row>
    <row r="8" spans="1:14" s="1" customFormat="1" ht="16">
      <c r="A8" s="225" t="s">
        <v>21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</row>
    <row r="9" spans="1:14" s="26" customFormat="1">
      <c r="A9" s="135" t="s">
        <v>11</v>
      </c>
      <c r="B9" s="145" t="s">
        <v>45</v>
      </c>
      <c r="C9" s="148" t="s">
        <v>46</v>
      </c>
      <c r="D9" s="267" t="s">
        <v>83</v>
      </c>
      <c r="E9" s="149">
        <v>84.3</v>
      </c>
      <c r="F9" s="137">
        <v>0.63585000000000003</v>
      </c>
      <c r="G9" s="96" t="s">
        <v>12</v>
      </c>
      <c r="H9" s="169">
        <v>170</v>
      </c>
      <c r="I9" s="170">
        <v>175</v>
      </c>
      <c r="J9" s="176">
        <v>180</v>
      </c>
      <c r="K9" s="157"/>
      <c r="L9" s="154">
        <v>180</v>
      </c>
      <c r="M9" s="158">
        <f>F9*L9</f>
        <v>114.453</v>
      </c>
      <c r="N9" s="138" t="s">
        <v>10</v>
      </c>
    </row>
    <row r="10" spans="1:14" s="26" customFormat="1">
      <c r="A10" s="139" t="s">
        <v>13</v>
      </c>
      <c r="B10" s="146" t="s">
        <v>47</v>
      </c>
      <c r="C10" s="150" t="s">
        <v>48</v>
      </c>
      <c r="D10" s="268" t="s">
        <v>83</v>
      </c>
      <c r="E10" s="151">
        <v>88</v>
      </c>
      <c r="F10" s="134">
        <v>0.61970000000000003</v>
      </c>
      <c r="G10" s="97" t="s">
        <v>12</v>
      </c>
      <c r="H10" s="171">
        <v>170</v>
      </c>
      <c r="I10" s="172">
        <v>175</v>
      </c>
      <c r="J10" s="81">
        <v>180</v>
      </c>
      <c r="K10" s="159"/>
      <c r="L10" s="155">
        <v>175</v>
      </c>
      <c r="M10" s="160">
        <f>F10*L10</f>
        <v>108.44750000000001</v>
      </c>
      <c r="N10" s="140" t="s">
        <v>10</v>
      </c>
    </row>
    <row r="11" spans="1:14" s="26" customFormat="1">
      <c r="A11" s="139" t="s">
        <v>23</v>
      </c>
      <c r="B11" s="146" t="s">
        <v>49</v>
      </c>
      <c r="C11" s="150" t="s">
        <v>50</v>
      </c>
      <c r="D11" s="268" t="s">
        <v>83</v>
      </c>
      <c r="E11" s="151">
        <v>90</v>
      </c>
      <c r="F11" s="134">
        <v>0.61185</v>
      </c>
      <c r="G11" s="97" t="s">
        <v>12</v>
      </c>
      <c r="H11" s="171">
        <v>140</v>
      </c>
      <c r="I11" s="172">
        <v>150</v>
      </c>
      <c r="J11" s="175">
        <v>152.5</v>
      </c>
      <c r="K11" s="159"/>
      <c r="L11" s="155">
        <v>152.5</v>
      </c>
      <c r="M11" s="160">
        <f>F11*L11</f>
        <v>93.307124999999999</v>
      </c>
      <c r="N11" s="140" t="s">
        <v>10</v>
      </c>
    </row>
    <row r="12" spans="1:14" s="26" customFormat="1">
      <c r="A12" s="141" t="s">
        <v>23</v>
      </c>
      <c r="B12" s="147" t="s">
        <v>30</v>
      </c>
      <c r="C12" s="152" t="s">
        <v>31</v>
      </c>
      <c r="D12" s="269" t="s">
        <v>83</v>
      </c>
      <c r="E12" s="153">
        <v>90</v>
      </c>
      <c r="F12" s="143">
        <v>0.61185</v>
      </c>
      <c r="G12" s="98" t="s">
        <v>12</v>
      </c>
      <c r="H12" s="173">
        <v>145</v>
      </c>
      <c r="I12" s="174">
        <v>152.19999999999999</v>
      </c>
      <c r="J12" s="90">
        <v>160</v>
      </c>
      <c r="K12" s="161"/>
      <c r="L12" s="156">
        <v>152.5</v>
      </c>
      <c r="M12" s="162">
        <f>F12*L12</f>
        <v>93.307124999999999</v>
      </c>
      <c r="N12" s="144" t="s">
        <v>28</v>
      </c>
    </row>
    <row r="13" spans="1:14" s="1" customFormat="1">
      <c r="A13" s="13"/>
      <c r="B13" s="24"/>
      <c r="C13" s="23"/>
      <c r="D13" s="23"/>
      <c r="E13" s="24"/>
      <c r="F13" s="24"/>
      <c r="G13" s="24"/>
      <c r="H13" s="31"/>
      <c r="I13" s="31"/>
      <c r="J13" s="31"/>
      <c r="K13" s="31"/>
      <c r="L13" s="31"/>
      <c r="M13" s="57"/>
    </row>
    <row r="14" spans="1:14" s="1" customFormat="1" ht="16">
      <c r="A14" s="227" t="s">
        <v>75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</row>
    <row r="15" spans="1:14" s="26" customFormat="1">
      <c r="A15" s="7" t="s">
        <v>11</v>
      </c>
      <c r="B15" s="22" t="s">
        <v>17</v>
      </c>
      <c r="C15" s="18" t="s">
        <v>51</v>
      </c>
      <c r="D15" s="18" t="s">
        <v>83</v>
      </c>
      <c r="E15" s="63">
        <v>104.5</v>
      </c>
      <c r="F15" s="64">
        <v>0.57247499999999996</v>
      </c>
      <c r="G15" s="22" t="s">
        <v>12</v>
      </c>
      <c r="H15" s="168">
        <v>130</v>
      </c>
      <c r="I15" s="168">
        <v>140</v>
      </c>
      <c r="J15" s="168">
        <v>150</v>
      </c>
      <c r="K15" s="65"/>
      <c r="L15" s="8">
        <v>150</v>
      </c>
      <c r="M15" s="62">
        <f>F15*L15</f>
        <v>85.871249999999989</v>
      </c>
      <c r="N15" s="20" t="s">
        <v>10</v>
      </c>
    </row>
    <row r="16" spans="1:14" s="26" customFormat="1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56"/>
    </row>
    <row r="17" spans="1:14" ht="16">
      <c r="A17" s="225" t="s">
        <v>59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</row>
    <row r="18" spans="1:14">
      <c r="A18" s="135" t="s">
        <v>11</v>
      </c>
      <c r="B18" s="145" t="s">
        <v>52</v>
      </c>
      <c r="C18" s="148" t="s">
        <v>53</v>
      </c>
      <c r="D18" s="267" t="s">
        <v>83</v>
      </c>
      <c r="E18" s="149">
        <v>125</v>
      </c>
      <c r="F18" s="137">
        <v>0.5454</v>
      </c>
      <c r="G18" s="145" t="s">
        <v>12</v>
      </c>
      <c r="H18" s="169">
        <v>180</v>
      </c>
      <c r="I18" s="170">
        <v>200</v>
      </c>
      <c r="J18" s="163">
        <v>212.5</v>
      </c>
      <c r="K18" s="157"/>
      <c r="L18" s="154">
        <v>200</v>
      </c>
      <c r="M18" s="158">
        <f>F18*L18</f>
        <v>109.08</v>
      </c>
      <c r="N18" s="138" t="s">
        <v>10</v>
      </c>
    </row>
    <row r="19" spans="1:14">
      <c r="A19" s="139" t="s">
        <v>13</v>
      </c>
      <c r="B19" s="146" t="s">
        <v>54</v>
      </c>
      <c r="C19" s="150" t="s">
        <v>55</v>
      </c>
      <c r="D19" s="268" t="s">
        <v>83</v>
      </c>
      <c r="E19" s="151">
        <v>116.6</v>
      </c>
      <c r="F19" s="134">
        <v>0.55449999999999999</v>
      </c>
      <c r="G19" s="146" t="s">
        <v>12</v>
      </c>
      <c r="H19" s="171">
        <v>187.5</v>
      </c>
      <c r="I19" s="172">
        <v>192.5</v>
      </c>
      <c r="J19" s="175">
        <v>195</v>
      </c>
      <c r="K19" s="159"/>
      <c r="L19" s="155">
        <v>195</v>
      </c>
      <c r="M19" s="160">
        <f>F19*L19</f>
        <v>108.1275</v>
      </c>
      <c r="N19" s="140" t="s">
        <v>10</v>
      </c>
    </row>
    <row r="20" spans="1:14" ht="13" customHeight="1">
      <c r="A20" s="95">
        <v>3</v>
      </c>
      <c r="B20" s="164" t="s">
        <v>56</v>
      </c>
      <c r="C20" s="152" t="s">
        <v>57</v>
      </c>
      <c r="D20" s="269" t="s">
        <v>83</v>
      </c>
      <c r="E20" s="165">
        <v>117</v>
      </c>
      <c r="F20" s="177">
        <v>0.55405000000000004</v>
      </c>
      <c r="G20" s="147" t="s">
        <v>12</v>
      </c>
      <c r="H20" s="173">
        <v>160</v>
      </c>
      <c r="I20" s="174">
        <v>170</v>
      </c>
      <c r="J20" s="167">
        <v>180</v>
      </c>
      <c r="K20" s="166"/>
      <c r="L20" s="156">
        <v>170</v>
      </c>
      <c r="M20" s="162">
        <f>F20*L20</f>
        <v>94.188500000000005</v>
      </c>
      <c r="N20" s="144" t="s">
        <v>10</v>
      </c>
    </row>
    <row r="21" spans="1:14" s="42" customFormat="1">
      <c r="A21" s="50"/>
      <c r="B21" s="51"/>
      <c r="C21" s="23"/>
      <c r="D21" s="23"/>
      <c r="E21" s="51"/>
      <c r="F21" s="51"/>
      <c r="G21" s="51"/>
      <c r="H21" s="31"/>
      <c r="I21" s="31"/>
      <c r="J21" s="34"/>
      <c r="K21" s="31"/>
      <c r="L21" s="31"/>
      <c r="M21" s="57"/>
      <c r="N21" s="1"/>
    </row>
    <row r="22" spans="1:14">
      <c r="A22" s="13"/>
      <c r="B22" s="29"/>
      <c r="C22" s="29"/>
      <c r="D22" s="29"/>
      <c r="E22" s="29"/>
      <c r="F22" s="29"/>
      <c r="G22" s="29"/>
      <c r="H22" s="31"/>
      <c r="I22" s="31"/>
      <c r="J22" s="31"/>
      <c r="K22" s="31"/>
      <c r="L22" s="31"/>
      <c r="M22" s="56"/>
      <c r="N22" s="26"/>
    </row>
    <row r="23" spans="1:14">
      <c r="G23" s="4"/>
    </row>
    <row r="24" spans="1:14">
      <c r="G24" s="17"/>
    </row>
    <row r="25" spans="1:14">
      <c r="G25" s="17"/>
    </row>
    <row r="26" spans="1:14">
      <c r="G26" s="17"/>
    </row>
    <row r="27" spans="1:14">
      <c r="G27" s="17"/>
    </row>
    <row r="28" spans="1:14">
      <c r="G28" s="17"/>
    </row>
    <row r="29" spans="1:14">
      <c r="G29" s="17"/>
    </row>
    <row r="30" spans="1:14">
      <c r="G30" s="17"/>
    </row>
    <row r="31" spans="1:14">
      <c r="G31" s="17"/>
    </row>
    <row r="32" spans="1:14">
      <c r="G32" s="17"/>
    </row>
    <row r="33" ht="13.5" customHeight="1"/>
    <row r="61" spans="11:11">
      <c r="K61" s="55"/>
    </row>
    <row r="62" spans="11:11">
      <c r="K62" s="55"/>
    </row>
    <row r="63" spans="11:11">
      <c r="K63" s="55"/>
    </row>
    <row r="64" spans="11:11">
      <c r="K64" s="55"/>
    </row>
    <row r="65" spans="11:11">
      <c r="K65" s="55"/>
    </row>
    <row r="66" spans="11:11">
      <c r="K66" s="55"/>
    </row>
    <row r="67" spans="11:11">
      <c r="K67" s="55"/>
    </row>
    <row r="68" spans="11:11">
      <c r="K68" s="55"/>
    </row>
    <row r="69" spans="11:11">
      <c r="K69" s="55"/>
    </row>
    <row r="70" spans="11:11">
      <c r="K70" s="55"/>
    </row>
    <row r="71" spans="11:11">
      <c r="K71" s="55"/>
    </row>
    <row r="72" spans="11:11">
      <c r="K72" s="55"/>
    </row>
    <row r="73" spans="11:11">
      <c r="K73" s="55"/>
    </row>
    <row r="74" spans="11:11">
      <c r="K74" s="55"/>
    </row>
    <row r="75" spans="11:11">
      <c r="K75" s="55"/>
    </row>
    <row r="76" spans="11:11">
      <c r="K76" s="55"/>
    </row>
    <row r="77" spans="11:11">
      <c r="K77" s="55"/>
    </row>
    <row r="78" spans="11:11">
      <c r="K78" s="55"/>
    </row>
    <row r="79" spans="11:11">
      <c r="K79" s="55"/>
    </row>
    <row r="80" spans="11:11">
      <c r="K80" s="55"/>
    </row>
    <row r="81" spans="11:11">
      <c r="K81" s="55"/>
    </row>
    <row r="82" spans="11:11">
      <c r="K82" s="55"/>
    </row>
    <row r="83" spans="11:11">
      <c r="K83" s="55"/>
    </row>
    <row r="84" spans="11:11">
      <c r="K84" s="55"/>
    </row>
    <row r="85" spans="11:11">
      <c r="K85" s="55"/>
    </row>
    <row r="86" spans="11:11">
      <c r="K86" s="55"/>
    </row>
    <row r="87" spans="11:11">
      <c r="K87" s="55"/>
    </row>
    <row r="88" spans="11:11">
      <c r="K88" s="55"/>
    </row>
    <row r="89" spans="11:11">
      <c r="K89" s="55"/>
    </row>
    <row r="90" spans="11:11">
      <c r="K90" s="55"/>
    </row>
    <row r="91" spans="11:11">
      <c r="K91" s="55"/>
    </row>
    <row r="92" spans="11:11">
      <c r="K92" s="55"/>
    </row>
    <row r="93" spans="11:11">
      <c r="K93" s="55"/>
    </row>
    <row r="94" spans="11:11">
      <c r="K94" s="55"/>
    </row>
    <row r="95" spans="11:11">
      <c r="K95" s="55"/>
    </row>
    <row r="96" spans="11:11">
      <c r="K96" s="55"/>
    </row>
    <row r="97" spans="11:11">
      <c r="K97" s="55"/>
    </row>
    <row r="98" spans="11:11">
      <c r="K98" s="55"/>
    </row>
    <row r="99" spans="11:11">
      <c r="K99" s="55"/>
    </row>
    <row r="100" spans="11:11">
      <c r="K100" s="55"/>
    </row>
    <row r="101" spans="11:11">
      <c r="K101" s="55"/>
    </row>
    <row r="102" spans="11:11">
      <c r="K102" s="55"/>
    </row>
    <row r="103" spans="11:11">
      <c r="K103" s="55"/>
    </row>
    <row r="104" spans="11:11">
      <c r="K104" s="55"/>
    </row>
    <row r="105" spans="11:11">
      <c r="K105" s="55"/>
    </row>
    <row r="106" spans="11:11">
      <c r="K106" s="55"/>
    </row>
    <row r="107" spans="11:11">
      <c r="K107" s="55"/>
    </row>
    <row r="108" spans="11:11">
      <c r="K108" s="55"/>
    </row>
    <row r="109" spans="11:11">
      <c r="K109" s="55"/>
    </row>
    <row r="110" spans="11:11">
      <c r="K110" s="55"/>
    </row>
    <row r="111" spans="11:11">
      <c r="K111" s="55"/>
    </row>
    <row r="112" spans="11:11">
      <c r="K112" s="55"/>
    </row>
    <row r="113" spans="11:11">
      <c r="K113" s="55"/>
    </row>
    <row r="114" spans="11:11">
      <c r="K114" s="55"/>
    </row>
    <row r="115" spans="11:11">
      <c r="K115" s="55"/>
    </row>
    <row r="116" spans="11:11">
      <c r="K116" s="55"/>
    </row>
    <row r="117" spans="11:11">
      <c r="K117" s="55"/>
    </row>
    <row r="118" spans="11:11">
      <c r="K118" s="55"/>
    </row>
    <row r="119" spans="11:11">
      <c r="K119" s="55"/>
    </row>
    <row r="120" spans="11:11">
      <c r="K120" s="55"/>
    </row>
    <row r="121" spans="11:11">
      <c r="K121" s="55"/>
    </row>
    <row r="122" spans="11:11">
      <c r="K122" s="55"/>
    </row>
    <row r="123" spans="11:11">
      <c r="K123" s="55"/>
    </row>
    <row r="124" spans="11:11">
      <c r="K124" s="55"/>
    </row>
    <row r="125" spans="11:11">
      <c r="K125" s="55"/>
    </row>
    <row r="126" spans="11:11">
      <c r="K126" s="55"/>
    </row>
    <row r="127" spans="11:11">
      <c r="K127" s="55"/>
    </row>
    <row r="128" spans="11:11">
      <c r="K128" s="55"/>
    </row>
    <row r="129" spans="11:11">
      <c r="K129" s="55"/>
    </row>
    <row r="130" spans="11:11">
      <c r="K130" s="55"/>
    </row>
    <row r="131" spans="11:11">
      <c r="K131" s="55"/>
    </row>
    <row r="132" spans="11:11">
      <c r="K132" s="55"/>
    </row>
    <row r="133" spans="11:11">
      <c r="K133" s="55"/>
    </row>
    <row r="134" spans="11:11">
      <c r="K134" s="55"/>
    </row>
    <row r="135" spans="11:11">
      <c r="K135" s="55"/>
    </row>
    <row r="136" spans="11:11">
      <c r="K136" s="55"/>
    </row>
    <row r="137" spans="11:11">
      <c r="K137" s="55"/>
    </row>
    <row r="138" spans="11:11">
      <c r="K138" s="55"/>
    </row>
    <row r="139" spans="11:11">
      <c r="K139" s="55"/>
    </row>
    <row r="140" spans="11:11">
      <c r="K140" s="55"/>
    </row>
    <row r="141" spans="11:11">
      <c r="K141" s="55"/>
    </row>
    <row r="142" spans="11:11">
      <c r="K142" s="55"/>
    </row>
    <row r="143" spans="11:11">
      <c r="K143" s="55"/>
    </row>
    <row r="144" spans="11:11">
      <c r="K144" s="55"/>
    </row>
    <row r="145" spans="11:11">
      <c r="K145" s="55"/>
    </row>
    <row r="146" spans="11:11">
      <c r="K146" s="55"/>
    </row>
    <row r="147" spans="11:11">
      <c r="K147" s="55"/>
    </row>
    <row r="148" spans="11:11">
      <c r="K148" s="55"/>
    </row>
    <row r="149" spans="11:11">
      <c r="K149" s="55"/>
    </row>
    <row r="150" spans="11:11">
      <c r="K150" s="55"/>
    </row>
    <row r="151" spans="11:11">
      <c r="K151" s="55"/>
    </row>
    <row r="152" spans="11:11">
      <c r="K152" s="55"/>
    </row>
    <row r="153" spans="11:11">
      <c r="K153" s="55"/>
    </row>
    <row r="154" spans="11:11">
      <c r="K154" s="55"/>
    </row>
    <row r="155" spans="11:11">
      <c r="K155" s="55"/>
    </row>
    <row r="156" spans="11:11">
      <c r="K156" s="55"/>
    </row>
    <row r="157" spans="11:11">
      <c r="K157" s="55"/>
    </row>
    <row r="158" spans="11:11">
      <c r="K158" s="55"/>
    </row>
    <row r="159" spans="11:11">
      <c r="K159" s="55"/>
    </row>
    <row r="160" spans="11:11">
      <c r="K160" s="55"/>
    </row>
    <row r="161" spans="11:11">
      <c r="K161" s="55"/>
    </row>
    <row r="162" spans="11:11">
      <c r="K162" s="55"/>
    </row>
    <row r="163" spans="11:11">
      <c r="K163" s="55"/>
    </row>
    <row r="164" spans="11:11">
      <c r="K164" s="55"/>
    </row>
    <row r="165" spans="11:11">
      <c r="K165" s="55"/>
    </row>
    <row r="166" spans="11:11">
      <c r="K166" s="55"/>
    </row>
    <row r="167" spans="11:11">
      <c r="K167" s="55"/>
    </row>
    <row r="168" spans="11:11">
      <c r="K168" s="55"/>
    </row>
    <row r="169" spans="11:11">
      <c r="K169" s="55"/>
    </row>
    <row r="170" spans="11:11">
      <c r="K170" s="55"/>
    </row>
    <row r="171" spans="11:11">
      <c r="K171" s="55"/>
    </row>
    <row r="172" spans="11:11">
      <c r="K172" s="55"/>
    </row>
    <row r="173" spans="11:11">
      <c r="K173" s="55"/>
    </row>
    <row r="174" spans="11:11">
      <c r="K174" s="55"/>
    </row>
    <row r="175" spans="11:11">
      <c r="K175" s="55"/>
    </row>
    <row r="176" spans="11:11">
      <c r="K176" s="55"/>
    </row>
    <row r="177" spans="11:11">
      <c r="K177" s="55"/>
    </row>
    <row r="178" spans="11:11">
      <c r="K178" s="55"/>
    </row>
    <row r="179" spans="11:11">
      <c r="K179" s="55"/>
    </row>
    <row r="180" spans="11:11">
      <c r="K180" s="55"/>
    </row>
    <row r="181" spans="11:11">
      <c r="K181" s="55"/>
    </row>
    <row r="182" spans="11:11">
      <c r="K182" s="55"/>
    </row>
    <row r="183" spans="11:11">
      <c r="K183" s="55"/>
    </row>
    <row r="184" spans="11:11">
      <c r="K184" s="55"/>
    </row>
    <row r="185" spans="11:11">
      <c r="K185" s="55"/>
    </row>
    <row r="186" spans="11:11">
      <c r="K186" s="55"/>
    </row>
    <row r="187" spans="11:11">
      <c r="K187" s="55"/>
    </row>
    <row r="188" spans="11:11">
      <c r="K188" s="55"/>
    </row>
    <row r="189" spans="11:11">
      <c r="K189" s="55"/>
    </row>
    <row r="190" spans="11:11">
      <c r="K190" s="55"/>
    </row>
    <row r="191" spans="11:11">
      <c r="K191" s="55"/>
    </row>
    <row r="192" spans="11:11">
      <c r="K192" s="55"/>
    </row>
    <row r="193" spans="11:11">
      <c r="K193" s="55"/>
    </row>
    <row r="194" spans="11:11">
      <c r="K194" s="55"/>
    </row>
    <row r="195" spans="11:11">
      <c r="K195" s="55"/>
    </row>
    <row r="196" spans="11:11">
      <c r="K196" s="55"/>
    </row>
    <row r="197" spans="11:11">
      <c r="K197" s="55"/>
    </row>
    <row r="198" spans="11:11">
      <c r="K198" s="55"/>
    </row>
    <row r="199" spans="11:11">
      <c r="K199" s="55"/>
    </row>
    <row r="200" spans="11:11">
      <c r="K200" s="55"/>
    </row>
    <row r="201" spans="11:11">
      <c r="K201" s="55"/>
    </row>
    <row r="202" spans="11:11">
      <c r="K202" s="55"/>
    </row>
    <row r="203" spans="11:11">
      <c r="K203" s="55"/>
    </row>
    <row r="204" spans="11:11">
      <c r="K204" s="55"/>
    </row>
    <row r="205" spans="11:11">
      <c r="K205" s="55"/>
    </row>
    <row r="206" spans="11:11">
      <c r="K206" s="55"/>
    </row>
    <row r="207" spans="11:11">
      <c r="K207" s="55"/>
    </row>
    <row r="208" spans="11:11">
      <c r="K208" s="55"/>
    </row>
    <row r="209" spans="11:11">
      <c r="K209" s="55"/>
    </row>
    <row r="210" spans="11:11">
      <c r="K210" s="55"/>
    </row>
    <row r="211" spans="11:11">
      <c r="K211" s="55"/>
    </row>
    <row r="212" spans="11:11">
      <c r="K212" s="55"/>
    </row>
    <row r="213" spans="11:11">
      <c r="K213" s="55"/>
    </row>
    <row r="214" spans="11:11">
      <c r="K214" s="55"/>
    </row>
    <row r="215" spans="11:11">
      <c r="K215" s="55"/>
    </row>
    <row r="216" spans="11:11">
      <c r="K216" s="55"/>
    </row>
    <row r="217" spans="11:11">
      <c r="K217" s="55"/>
    </row>
    <row r="218" spans="11:11">
      <c r="K218" s="55"/>
    </row>
    <row r="219" spans="11:11">
      <c r="K219" s="55"/>
    </row>
    <row r="220" spans="11:11">
      <c r="K220" s="55"/>
    </row>
    <row r="221" spans="11:11">
      <c r="K221" s="55"/>
    </row>
    <row r="222" spans="11:11">
      <c r="K222" s="55"/>
    </row>
    <row r="223" spans="11:11">
      <c r="K223" s="55"/>
    </row>
    <row r="224" spans="11:11">
      <c r="K224" s="55"/>
    </row>
    <row r="225" spans="11:11">
      <c r="K225" s="55"/>
    </row>
    <row r="226" spans="11:11">
      <c r="K226" s="55"/>
    </row>
    <row r="227" spans="11:11">
      <c r="K227" s="55"/>
    </row>
    <row r="228" spans="11:11">
      <c r="K228" s="55"/>
    </row>
    <row r="229" spans="11:11">
      <c r="K229" s="55"/>
    </row>
    <row r="230" spans="11:11">
      <c r="K230" s="55"/>
    </row>
    <row r="231" spans="11:11">
      <c r="K231" s="55"/>
    </row>
    <row r="232" spans="11:11">
      <c r="K232" s="55"/>
    </row>
    <row r="233" spans="11:11">
      <c r="K233" s="55"/>
    </row>
    <row r="234" spans="11:11">
      <c r="K234" s="55"/>
    </row>
    <row r="235" spans="11:11">
      <c r="K235" s="55"/>
    </row>
    <row r="236" spans="11:11">
      <c r="K236" s="55"/>
    </row>
    <row r="237" spans="11:11">
      <c r="K237" s="55"/>
    </row>
    <row r="238" spans="11:11">
      <c r="K238" s="55"/>
    </row>
    <row r="239" spans="11:11">
      <c r="K239" s="55"/>
    </row>
    <row r="240" spans="11:11">
      <c r="K240" s="55"/>
    </row>
    <row r="241" spans="11:11">
      <c r="K241" s="55"/>
    </row>
    <row r="242" spans="11:11">
      <c r="K242" s="55"/>
    </row>
    <row r="243" spans="11:11">
      <c r="K243" s="55"/>
    </row>
    <row r="244" spans="11:11">
      <c r="K244" s="55"/>
    </row>
    <row r="245" spans="11:11">
      <c r="K245" s="55"/>
    </row>
    <row r="246" spans="11:11">
      <c r="K246" s="55"/>
    </row>
    <row r="247" spans="11:11">
      <c r="K247" s="55"/>
    </row>
    <row r="248" spans="11:11">
      <c r="K248" s="55"/>
    </row>
    <row r="249" spans="11:11">
      <c r="K249" s="55"/>
    </row>
    <row r="250" spans="11:11">
      <c r="K250" s="55"/>
    </row>
    <row r="251" spans="11:11">
      <c r="K251" s="55"/>
    </row>
    <row r="252" spans="11:11">
      <c r="K252" s="55"/>
    </row>
    <row r="253" spans="11:11">
      <c r="K253" s="55"/>
    </row>
    <row r="254" spans="11:11">
      <c r="K254" s="55"/>
    </row>
    <row r="255" spans="11:11">
      <c r="K255" s="55"/>
    </row>
    <row r="256" spans="11:11">
      <c r="K256" s="55"/>
    </row>
    <row r="257" spans="11:11">
      <c r="K257" s="55"/>
    </row>
    <row r="258" spans="11:11">
      <c r="K258" s="55"/>
    </row>
    <row r="259" spans="11:11">
      <c r="K259" s="55"/>
    </row>
    <row r="260" spans="11:11">
      <c r="K260" s="55"/>
    </row>
    <row r="261" spans="11:11">
      <c r="K261" s="55"/>
    </row>
    <row r="262" spans="11:11">
      <c r="K262" s="55"/>
    </row>
    <row r="263" spans="11:11">
      <c r="K263" s="55"/>
    </row>
    <row r="264" spans="11:11">
      <c r="K264" s="55"/>
    </row>
    <row r="265" spans="11:11">
      <c r="K265" s="55"/>
    </row>
    <row r="266" spans="11:11">
      <c r="K266" s="55"/>
    </row>
    <row r="267" spans="11:11">
      <c r="K267" s="55"/>
    </row>
    <row r="268" spans="11:11">
      <c r="K268" s="55"/>
    </row>
    <row r="269" spans="11:11">
      <c r="K269" s="55"/>
    </row>
    <row r="270" spans="11:11">
      <c r="K270" s="55"/>
    </row>
    <row r="271" spans="11:11">
      <c r="K271" s="55"/>
    </row>
    <row r="272" spans="11:11">
      <c r="K272" s="55"/>
    </row>
    <row r="273" spans="11:11">
      <c r="K273" s="55"/>
    </row>
    <row r="274" spans="11:11">
      <c r="K274" s="55"/>
    </row>
    <row r="275" spans="11:11">
      <c r="K275" s="55"/>
    </row>
    <row r="276" spans="11:11">
      <c r="K276" s="55"/>
    </row>
    <row r="277" spans="11:11">
      <c r="K277" s="55"/>
    </row>
    <row r="278" spans="11:11">
      <c r="K278" s="55"/>
    </row>
    <row r="279" spans="11:11">
      <c r="K279" s="55"/>
    </row>
    <row r="280" spans="11:11">
      <c r="K280" s="55"/>
    </row>
    <row r="281" spans="11:11">
      <c r="K281" s="55"/>
    </row>
    <row r="282" spans="11:11">
      <c r="K282" s="55"/>
    </row>
    <row r="283" spans="11:11">
      <c r="K283" s="55"/>
    </row>
    <row r="284" spans="11:11">
      <c r="K284" s="55"/>
    </row>
    <row r="285" spans="11:11">
      <c r="K285" s="55"/>
    </row>
    <row r="286" spans="11:11">
      <c r="K286" s="55"/>
    </row>
    <row r="287" spans="11:11">
      <c r="K287" s="55"/>
    </row>
    <row r="288" spans="11:11">
      <c r="K288" s="55"/>
    </row>
    <row r="289" spans="11:11">
      <c r="K289" s="55"/>
    </row>
    <row r="290" spans="11:11">
      <c r="K290" s="55"/>
    </row>
    <row r="291" spans="11:11">
      <c r="K291" s="55"/>
    </row>
    <row r="292" spans="11:11">
      <c r="K292" s="55"/>
    </row>
    <row r="293" spans="11:11">
      <c r="K293" s="55"/>
    </row>
    <row r="294" spans="11:11">
      <c r="K294" s="55"/>
    </row>
    <row r="295" spans="11:11">
      <c r="K295" s="55"/>
    </row>
    <row r="296" spans="11:11">
      <c r="K296" s="55"/>
    </row>
    <row r="297" spans="11:11">
      <c r="K297" s="55"/>
    </row>
    <row r="298" spans="11:11">
      <c r="K298" s="55"/>
    </row>
    <row r="299" spans="11:11">
      <c r="K299" s="55"/>
    </row>
    <row r="300" spans="11:11">
      <c r="K300" s="55"/>
    </row>
    <row r="301" spans="11:11">
      <c r="K301" s="55"/>
    </row>
    <row r="302" spans="11:11">
      <c r="K302" s="55"/>
    </row>
    <row r="303" spans="11:11">
      <c r="K303" s="55"/>
    </row>
    <row r="304" spans="11:11">
      <c r="K304" s="55"/>
    </row>
    <row r="305" spans="11:11">
      <c r="K305" s="55"/>
    </row>
    <row r="306" spans="11:11">
      <c r="K306" s="55"/>
    </row>
    <row r="307" spans="11:11">
      <c r="K307" s="55"/>
    </row>
    <row r="308" spans="11:11">
      <c r="K308" s="55"/>
    </row>
    <row r="309" spans="11:11">
      <c r="K309" s="55"/>
    </row>
    <row r="310" spans="11:11">
      <c r="K310" s="55"/>
    </row>
    <row r="311" spans="11:11">
      <c r="K311" s="55"/>
    </row>
    <row r="312" spans="11:11">
      <c r="K312" s="55"/>
    </row>
    <row r="313" spans="11:11">
      <c r="K313" s="55"/>
    </row>
    <row r="314" spans="11:11">
      <c r="K314" s="55"/>
    </row>
    <row r="315" spans="11:11">
      <c r="K315" s="55"/>
    </row>
    <row r="316" spans="11:11">
      <c r="K316" s="55"/>
    </row>
    <row r="317" spans="11:11">
      <c r="K317" s="55"/>
    </row>
    <row r="318" spans="11:11">
      <c r="K318" s="55"/>
    </row>
    <row r="319" spans="11:11">
      <c r="K319" s="55"/>
    </row>
    <row r="320" spans="11:11">
      <c r="K320" s="55"/>
    </row>
    <row r="321" spans="11:11">
      <c r="K321" s="55"/>
    </row>
    <row r="322" spans="11:11">
      <c r="K322" s="55"/>
    </row>
    <row r="323" spans="11:11">
      <c r="K323" s="55"/>
    </row>
    <row r="324" spans="11:11">
      <c r="K324" s="55"/>
    </row>
    <row r="325" spans="11:11">
      <c r="K325" s="55"/>
    </row>
    <row r="326" spans="11:11">
      <c r="K326" s="55"/>
    </row>
    <row r="327" spans="11:11">
      <c r="K327" s="55"/>
    </row>
    <row r="328" spans="11:11">
      <c r="K328" s="55"/>
    </row>
    <row r="329" spans="11:11">
      <c r="K329" s="55"/>
    </row>
    <row r="330" spans="11:11">
      <c r="K330" s="55"/>
    </row>
    <row r="331" spans="11:11">
      <c r="K331" s="55"/>
    </row>
    <row r="332" spans="11:11">
      <c r="K332" s="55"/>
    </row>
    <row r="333" spans="11:11">
      <c r="K333" s="55"/>
    </row>
    <row r="334" spans="11:11">
      <c r="K334" s="55"/>
    </row>
    <row r="335" spans="11:11">
      <c r="K335" s="55"/>
    </row>
    <row r="336" spans="11:11">
      <c r="K336" s="55"/>
    </row>
    <row r="337" spans="11:11">
      <c r="K337" s="55"/>
    </row>
    <row r="338" spans="11:11">
      <c r="K338" s="55"/>
    </row>
    <row r="339" spans="11:11">
      <c r="K339" s="55"/>
    </row>
    <row r="340" spans="11:11">
      <c r="K340" s="55"/>
    </row>
    <row r="341" spans="11:11">
      <c r="K341" s="55"/>
    </row>
    <row r="342" spans="11:11">
      <c r="K342" s="55"/>
    </row>
    <row r="343" spans="11:11">
      <c r="K343" s="55"/>
    </row>
    <row r="344" spans="11:11">
      <c r="K344" s="55"/>
    </row>
    <row r="345" spans="11:11">
      <c r="K345" s="55"/>
    </row>
    <row r="346" spans="11:11">
      <c r="K346" s="55"/>
    </row>
    <row r="347" spans="11:11">
      <c r="K347" s="55"/>
    </row>
    <row r="348" spans="11:11">
      <c r="K348" s="55"/>
    </row>
    <row r="349" spans="11:11">
      <c r="K349" s="55"/>
    </row>
    <row r="350" spans="11:11">
      <c r="K350" s="55"/>
    </row>
    <row r="351" spans="11:11">
      <c r="K351" s="55"/>
    </row>
    <row r="352" spans="11:11">
      <c r="K352" s="55"/>
    </row>
    <row r="353" spans="11:11">
      <c r="K353" s="55"/>
    </row>
    <row r="354" spans="11:11">
      <c r="K354" s="55"/>
    </row>
    <row r="355" spans="11:11">
      <c r="K355" s="55"/>
    </row>
    <row r="356" spans="11:11">
      <c r="K356" s="55"/>
    </row>
    <row r="357" spans="11:11">
      <c r="K357" s="55"/>
    </row>
    <row r="358" spans="11:11">
      <c r="K358" s="55"/>
    </row>
    <row r="359" spans="11:11">
      <c r="K359" s="55"/>
    </row>
    <row r="360" spans="11:11">
      <c r="K360" s="55"/>
    </row>
    <row r="361" spans="11:11">
      <c r="K361" s="55"/>
    </row>
    <row r="362" spans="11:11">
      <c r="K362" s="55"/>
    </row>
    <row r="363" spans="11:11">
      <c r="K363" s="55"/>
    </row>
    <row r="364" spans="11:11">
      <c r="K364" s="55"/>
    </row>
    <row r="365" spans="11:11">
      <c r="K365" s="55"/>
    </row>
    <row r="366" spans="11:11">
      <c r="K366" s="55"/>
    </row>
    <row r="367" spans="11:11">
      <c r="K367" s="55"/>
    </row>
    <row r="368" spans="11:11">
      <c r="K368" s="55"/>
    </row>
    <row r="369" spans="11:11">
      <c r="K369" s="55"/>
    </row>
    <row r="370" spans="11:11">
      <c r="K370" s="55"/>
    </row>
    <row r="371" spans="11:11">
      <c r="K371" s="55"/>
    </row>
    <row r="372" spans="11:11">
      <c r="K372" s="55"/>
    </row>
    <row r="373" spans="11:11">
      <c r="K373" s="55"/>
    </row>
    <row r="374" spans="11:11">
      <c r="K374" s="55"/>
    </row>
    <row r="375" spans="11:11">
      <c r="K375" s="55"/>
    </row>
    <row r="376" spans="11:11">
      <c r="K376" s="55"/>
    </row>
    <row r="377" spans="11:11">
      <c r="K377" s="55"/>
    </row>
    <row r="378" spans="11:11">
      <c r="K378" s="55"/>
    </row>
    <row r="379" spans="11:11">
      <c r="K379" s="55"/>
    </row>
    <row r="380" spans="11:11">
      <c r="K380" s="55"/>
    </row>
    <row r="381" spans="11:11">
      <c r="K381" s="55"/>
    </row>
    <row r="382" spans="11:11">
      <c r="K382" s="55"/>
    </row>
    <row r="383" spans="11:11">
      <c r="K383" s="55"/>
    </row>
    <row r="384" spans="11:11">
      <c r="K384" s="55"/>
    </row>
    <row r="385" spans="11:11">
      <c r="K385" s="55"/>
    </row>
    <row r="386" spans="11:11">
      <c r="K386" s="55"/>
    </row>
    <row r="387" spans="11:11">
      <c r="K387" s="55"/>
    </row>
    <row r="388" spans="11:11">
      <c r="K388" s="55"/>
    </row>
    <row r="389" spans="11:11">
      <c r="K389" s="55"/>
    </row>
    <row r="390" spans="11:11">
      <c r="K390" s="55"/>
    </row>
    <row r="391" spans="11:11">
      <c r="K391" s="55"/>
    </row>
    <row r="392" spans="11:11">
      <c r="K392" s="55"/>
    </row>
    <row r="393" spans="11:11">
      <c r="K393" s="55"/>
    </row>
    <row r="394" spans="11:11">
      <c r="K394" s="55"/>
    </row>
    <row r="395" spans="11:11">
      <c r="K395" s="55"/>
    </row>
    <row r="396" spans="11:11">
      <c r="K396" s="55"/>
    </row>
    <row r="397" spans="11:11">
      <c r="K397" s="55"/>
    </row>
    <row r="398" spans="11:11">
      <c r="K398" s="55"/>
    </row>
    <row r="399" spans="11:11">
      <c r="K399" s="55"/>
    </row>
    <row r="400" spans="11:11">
      <c r="K400" s="55"/>
    </row>
    <row r="401" spans="11:11">
      <c r="K401" s="55"/>
    </row>
    <row r="402" spans="11:11">
      <c r="K402" s="55"/>
    </row>
    <row r="403" spans="11:11">
      <c r="K403" s="55"/>
    </row>
    <row r="404" spans="11:11">
      <c r="K404" s="55"/>
    </row>
    <row r="405" spans="11:11">
      <c r="K405" s="55"/>
    </row>
    <row r="406" spans="11:11">
      <c r="K406" s="55"/>
    </row>
    <row r="407" spans="11:11">
      <c r="K407" s="55"/>
    </row>
    <row r="408" spans="11:11">
      <c r="K408" s="55"/>
    </row>
    <row r="409" spans="11:11">
      <c r="K409" s="55"/>
    </row>
    <row r="410" spans="11:11">
      <c r="K410" s="55"/>
    </row>
    <row r="411" spans="11:11">
      <c r="K411" s="55"/>
    </row>
    <row r="412" spans="11:11">
      <c r="K412" s="55"/>
    </row>
    <row r="413" spans="11:11">
      <c r="K413" s="55"/>
    </row>
    <row r="414" spans="11:11">
      <c r="K414" s="55"/>
    </row>
    <row r="415" spans="11:11">
      <c r="K415" s="55"/>
    </row>
    <row r="416" spans="11:11">
      <c r="K416" s="55"/>
    </row>
    <row r="417" spans="11:11">
      <c r="K417" s="55"/>
    </row>
    <row r="418" spans="11:11">
      <c r="K418" s="55"/>
    </row>
    <row r="419" spans="11:11">
      <c r="K419" s="55"/>
    </row>
    <row r="420" spans="11:11">
      <c r="K420" s="55"/>
    </row>
    <row r="421" spans="11:11">
      <c r="K421" s="55"/>
    </row>
    <row r="422" spans="11:11">
      <c r="K422" s="55"/>
    </row>
    <row r="423" spans="11:11">
      <c r="K423" s="55"/>
    </row>
    <row r="424" spans="11:11">
      <c r="K424" s="55"/>
    </row>
    <row r="425" spans="11:11">
      <c r="K425" s="55"/>
    </row>
    <row r="426" spans="11:11">
      <c r="K426" s="55"/>
    </row>
    <row r="427" spans="11:11">
      <c r="K427" s="55"/>
    </row>
    <row r="428" spans="11:11">
      <c r="K428" s="55"/>
    </row>
    <row r="429" spans="11:11">
      <c r="K429" s="55"/>
    </row>
    <row r="430" spans="11:11">
      <c r="K430" s="55"/>
    </row>
    <row r="431" spans="11:11">
      <c r="K431" s="55"/>
    </row>
    <row r="432" spans="11:11">
      <c r="K432" s="55"/>
    </row>
    <row r="433" spans="11:11">
      <c r="K433" s="55"/>
    </row>
    <row r="434" spans="11:11">
      <c r="K434" s="55"/>
    </row>
    <row r="435" spans="11:11">
      <c r="K435" s="55"/>
    </row>
    <row r="436" spans="11:11">
      <c r="K436" s="55"/>
    </row>
    <row r="437" spans="11:11">
      <c r="K437" s="55"/>
    </row>
    <row r="438" spans="11:11">
      <c r="K438" s="55"/>
    </row>
    <row r="439" spans="11:11">
      <c r="K439" s="55"/>
    </row>
    <row r="440" spans="11:11">
      <c r="K440" s="55"/>
    </row>
    <row r="441" spans="11:11">
      <c r="K441" s="55"/>
    </row>
    <row r="442" spans="11:11">
      <c r="K442" s="55"/>
    </row>
    <row r="443" spans="11:11">
      <c r="K443" s="55"/>
    </row>
    <row r="444" spans="11:11">
      <c r="K444" s="55"/>
    </row>
    <row r="445" spans="11:11">
      <c r="K445" s="55"/>
    </row>
    <row r="446" spans="11:11">
      <c r="K446" s="55"/>
    </row>
    <row r="447" spans="11:11">
      <c r="K447" s="55"/>
    </row>
    <row r="448" spans="11:11">
      <c r="K448" s="55"/>
    </row>
    <row r="449" spans="11:11">
      <c r="K449" s="55"/>
    </row>
    <row r="450" spans="11:11">
      <c r="K450" s="55"/>
    </row>
    <row r="451" spans="11:11">
      <c r="K451" s="55"/>
    </row>
    <row r="452" spans="11:11">
      <c r="K452" s="55"/>
    </row>
    <row r="453" spans="11:11">
      <c r="K453" s="55"/>
    </row>
    <row r="454" spans="11:11">
      <c r="K454" s="55"/>
    </row>
    <row r="455" spans="11:11">
      <c r="K455" s="55"/>
    </row>
    <row r="456" spans="11:11">
      <c r="K456" s="55"/>
    </row>
    <row r="457" spans="11:11">
      <c r="K457" s="55"/>
    </row>
    <row r="458" spans="11:11">
      <c r="K458" s="55"/>
    </row>
    <row r="459" spans="11:11">
      <c r="K459" s="55"/>
    </row>
    <row r="460" spans="11:11">
      <c r="K460" s="55"/>
    </row>
    <row r="461" spans="11:11">
      <c r="K461" s="55"/>
    </row>
    <row r="462" spans="11:11">
      <c r="K462" s="55"/>
    </row>
    <row r="463" spans="11:11">
      <c r="K463" s="55"/>
    </row>
    <row r="464" spans="11:11">
      <c r="K464" s="55"/>
    </row>
    <row r="465" spans="11:11">
      <c r="K465" s="55"/>
    </row>
    <row r="466" spans="11:11">
      <c r="K466" s="55"/>
    </row>
    <row r="467" spans="11:11">
      <c r="K467" s="55"/>
    </row>
    <row r="468" spans="11:11">
      <c r="K468" s="55"/>
    </row>
    <row r="469" spans="11:11">
      <c r="K469" s="55"/>
    </row>
    <row r="470" spans="11:11">
      <c r="K470" s="55"/>
    </row>
    <row r="471" spans="11:11">
      <c r="K471" s="55"/>
    </row>
    <row r="472" spans="11:11">
      <c r="K472" s="55"/>
    </row>
    <row r="473" spans="11:11">
      <c r="K473" s="55"/>
    </row>
    <row r="474" spans="11:11">
      <c r="K474" s="55"/>
    </row>
    <row r="475" spans="11:11">
      <c r="K475" s="55"/>
    </row>
    <row r="476" spans="11:11">
      <c r="K476" s="55"/>
    </row>
    <row r="477" spans="11:11">
      <c r="K477" s="55"/>
    </row>
    <row r="478" spans="11:11">
      <c r="K478" s="55"/>
    </row>
    <row r="479" spans="11:11">
      <c r="K479" s="55"/>
    </row>
    <row r="480" spans="11:11">
      <c r="K480" s="55"/>
    </row>
    <row r="481" spans="11:11">
      <c r="K481" s="55"/>
    </row>
    <row r="482" spans="11:11">
      <c r="K482" s="55"/>
    </row>
    <row r="483" spans="11:11">
      <c r="K483" s="55"/>
    </row>
    <row r="484" spans="11:11">
      <c r="K484" s="55"/>
    </row>
    <row r="485" spans="11:11">
      <c r="K485" s="55"/>
    </row>
    <row r="486" spans="11:11">
      <c r="K486" s="55"/>
    </row>
    <row r="487" spans="11:11">
      <c r="K487" s="55"/>
    </row>
    <row r="488" spans="11:11">
      <c r="K488" s="55"/>
    </row>
    <row r="489" spans="11:11">
      <c r="K489" s="55"/>
    </row>
    <row r="490" spans="11:11">
      <c r="K490" s="55"/>
    </row>
    <row r="491" spans="11:11">
      <c r="K491" s="55"/>
    </row>
    <row r="492" spans="11:11">
      <c r="K492" s="55"/>
    </row>
    <row r="493" spans="11:11">
      <c r="K493" s="55"/>
    </row>
    <row r="494" spans="11:11">
      <c r="K494" s="55"/>
    </row>
    <row r="495" spans="11:11">
      <c r="K495" s="55"/>
    </row>
    <row r="496" spans="11:11">
      <c r="K496" s="55"/>
    </row>
    <row r="497" spans="11:11">
      <c r="K497" s="55"/>
    </row>
    <row r="498" spans="11:11">
      <c r="K498" s="55"/>
    </row>
    <row r="499" spans="11:11">
      <c r="K499" s="55"/>
    </row>
    <row r="500" spans="11:11">
      <c r="K500" s="55"/>
    </row>
    <row r="501" spans="11:11">
      <c r="K501" s="55"/>
    </row>
    <row r="502" spans="11:11">
      <c r="K502" s="55"/>
    </row>
    <row r="503" spans="11:11">
      <c r="K503" s="55"/>
    </row>
    <row r="504" spans="11:11">
      <c r="K504" s="55"/>
    </row>
    <row r="505" spans="11:11">
      <c r="K505" s="55"/>
    </row>
    <row r="506" spans="11:11">
      <c r="K506" s="55"/>
    </row>
    <row r="507" spans="11:11">
      <c r="K507" s="55"/>
    </row>
    <row r="508" spans="11:11">
      <c r="K508" s="55"/>
    </row>
    <row r="509" spans="11:11">
      <c r="K509" s="55"/>
    </row>
    <row r="510" spans="11:11">
      <c r="K510" s="55"/>
    </row>
    <row r="511" spans="11:11">
      <c r="K511" s="55"/>
    </row>
    <row r="512" spans="11:11">
      <c r="K512" s="55"/>
    </row>
    <row r="513" spans="11:11">
      <c r="K513" s="55"/>
    </row>
    <row r="514" spans="11:11">
      <c r="K514" s="55"/>
    </row>
    <row r="515" spans="11:11">
      <c r="K515" s="55"/>
    </row>
    <row r="516" spans="11:11">
      <c r="K516" s="55"/>
    </row>
    <row r="517" spans="11:11">
      <c r="K517" s="55"/>
    </row>
    <row r="518" spans="11:11">
      <c r="K518" s="55"/>
    </row>
    <row r="519" spans="11:11">
      <c r="K519" s="55"/>
    </row>
    <row r="520" spans="11:11">
      <c r="K520" s="55"/>
    </row>
    <row r="521" spans="11:11">
      <c r="K521" s="55"/>
    </row>
    <row r="522" spans="11:11">
      <c r="K522" s="55"/>
    </row>
    <row r="523" spans="11:11">
      <c r="K523" s="55"/>
    </row>
    <row r="524" spans="11:11">
      <c r="K524" s="55"/>
    </row>
    <row r="525" spans="11:11">
      <c r="K525" s="55"/>
    </row>
    <row r="526" spans="11:11">
      <c r="K526" s="55"/>
    </row>
    <row r="527" spans="11:11">
      <c r="K527" s="55"/>
    </row>
    <row r="528" spans="11:11">
      <c r="K528" s="55"/>
    </row>
    <row r="529" spans="11:11">
      <c r="K529" s="55"/>
    </row>
    <row r="530" spans="11:11">
      <c r="K530" s="55"/>
    </row>
    <row r="531" spans="11:11">
      <c r="K531" s="55"/>
    </row>
    <row r="532" spans="11:11">
      <c r="K532" s="55"/>
    </row>
    <row r="533" spans="11:11">
      <c r="K533" s="55"/>
    </row>
    <row r="534" spans="11:11">
      <c r="K534" s="55"/>
    </row>
    <row r="535" spans="11:11">
      <c r="K535" s="55"/>
    </row>
    <row r="536" spans="11:11">
      <c r="K536" s="55"/>
    </row>
    <row r="537" spans="11:11">
      <c r="K537" s="55"/>
    </row>
    <row r="538" spans="11:11">
      <c r="K538" s="55"/>
    </row>
    <row r="539" spans="11:11">
      <c r="K539" s="55"/>
    </row>
    <row r="540" spans="11:11">
      <c r="K540" s="55"/>
    </row>
    <row r="541" spans="11:11">
      <c r="K541" s="55"/>
    </row>
    <row r="542" spans="11:11">
      <c r="K542" s="55"/>
    </row>
    <row r="543" spans="11:11">
      <c r="K543" s="55"/>
    </row>
    <row r="544" spans="11:11">
      <c r="K544" s="55"/>
    </row>
    <row r="545" spans="11:11">
      <c r="K545" s="55"/>
    </row>
    <row r="546" spans="11:11">
      <c r="K546" s="55"/>
    </row>
    <row r="547" spans="11:11">
      <c r="K547" s="55"/>
    </row>
    <row r="548" spans="11:11">
      <c r="K548" s="55"/>
    </row>
    <row r="549" spans="11:11">
      <c r="K549" s="55"/>
    </row>
    <row r="550" spans="11:11">
      <c r="K550" s="55"/>
    </row>
    <row r="551" spans="11:11">
      <c r="K551" s="55"/>
    </row>
    <row r="552" spans="11:11">
      <c r="K552" s="55"/>
    </row>
    <row r="553" spans="11:11">
      <c r="K553" s="55"/>
    </row>
    <row r="554" spans="11:11">
      <c r="K554" s="55"/>
    </row>
    <row r="555" spans="11:11">
      <c r="K555" s="55"/>
    </row>
    <row r="556" spans="11:11">
      <c r="K556" s="55"/>
    </row>
    <row r="557" spans="11:11">
      <c r="K557" s="55"/>
    </row>
    <row r="558" spans="11:11">
      <c r="K558" s="55"/>
    </row>
    <row r="559" spans="11:11">
      <c r="K559" s="55"/>
    </row>
    <row r="560" spans="11:11">
      <c r="K560" s="55"/>
    </row>
    <row r="561" spans="11:11">
      <c r="K561" s="55"/>
    </row>
    <row r="562" spans="11:11">
      <c r="K562" s="55"/>
    </row>
    <row r="563" spans="11:11">
      <c r="K563" s="55"/>
    </row>
    <row r="564" spans="11:11">
      <c r="K564" s="55"/>
    </row>
    <row r="565" spans="11:11">
      <c r="K565" s="55"/>
    </row>
    <row r="566" spans="11:11">
      <c r="K566" s="55"/>
    </row>
    <row r="567" spans="11:11">
      <c r="K567" s="55"/>
    </row>
    <row r="568" spans="11:11">
      <c r="K568" s="55"/>
    </row>
    <row r="569" spans="11:11">
      <c r="K569" s="55"/>
    </row>
    <row r="570" spans="11:11">
      <c r="K570" s="55"/>
    </row>
    <row r="571" spans="11:11">
      <c r="K571" s="55"/>
    </row>
    <row r="572" spans="11:11">
      <c r="K572" s="55"/>
    </row>
    <row r="573" spans="11:11">
      <c r="K573" s="55"/>
    </row>
    <row r="574" spans="11:11">
      <c r="K574" s="55"/>
    </row>
    <row r="575" spans="11:11">
      <c r="K575" s="55"/>
    </row>
    <row r="576" spans="11:11">
      <c r="K576" s="55"/>
    </row>
    <row r="577" spans="11:11">
      <c r="K577" s="55"/>
    </row>
    <row r="578" spans="11:11">
      <c r="K578" s="55"/>
    </row>
    <row r="579" spans="11:11">
      <c r="K579" s="55"/>
    </row>
    <row r="580" spans="11:11">
      <c r="K580" s="55"/>
    </row>
    <row r="581" spans="11:11">
      <c r="K581" s="55"/>
    </row>
    <row r="582" spans="11:11">
      <c r="K582" s="55"/>
    </row>
    <row r="583" spans="11:11">
      <c r="K583" s="55"/>
    </row>
    <row r="584" spans="11:11">
      <c r="K584" s="55"/>
    </row>
    <row r="585" spans="11:11">
      <c r="K585" s="55"/>
    </row>
    <row r="586" spans="11:11">
      <c r="K586" s="55"/>
    </row>
    <row r="587" spans="11:11">
      <c r="K587" s="55"/>
    </row>
    <row r="588" spans="11:11">
      <c r="K588" s="55"/>
    </row>
    <row r="589" spans="11:11">
      <c r="K589" s="55"/>
    </row>
    <row r="590" spans="11:11">
      <c r="K590" s="55"/>
    </row>
    <row r="591" spans="11:11">
      <c r="K591" s="55"/>
    </row>
    <row r="592" spans="11:11">
      <c r="K592" s="55"/>
    </row>
    <row r="593" spans="11:11">
      <c r="K593" s="55"/>
    </row>
    <row r="594" spans="11:11">
      <c r="K594" s="55"/>
    </row>
    <row r="595" spans="11:11">
      <c r="K595" s="55"/>
    </row>
    <row r="596" spans="11:11">
      <c r="K596" s="55"/>
    </row>
    <row r="597" spans="11:11">
      <c r="K597" s="55"/>
    </row>
    <row r="598" spans="11:11">
      <c r="K598" s="55"/>
    </row>
    <row r="599" spans="11:11">
      <c r="K599" s="55"/>
    </row>
    <row r="600" spans="11:11">
      <c r="K600" s="55"/>
    </row>
    <row r="601" spans="11:11">
      <c r="K601" s="55"/>
    </row>
    <row r="602" spans="11:11">
      <c r="K602" s="55"/>
    </row>
    <row r="603" spans="11:11">
      <c r="K603" s="55"/>
    </row>
    <row r="604" spans="11:11">
      <c r="K604" s="55"/>
    </row>
    <row r="605" spans="11:11">
      <c r="K605" s="55"/>
    </row>
    <row r="606" spans="11:11">
      <c r="K606" s="55"/>
    </row>
    <row r="607" spans="11:11">
      <c r="K607" s="55"/>
    </row>
    <row r="608" spans="11:11">
      <c r="K608" s="55"/>
    </row>
    <row r="609" spans="11:11">
      <c r="K609" s="55"/>
    </row>
    <row r="610" spans="11:11">
      <c r="K610" s="55"/>
    </row>
    <row r="611" spans="11:11">
      <c r="K611" s="55"/>
    </row>
    <row r="612" spans="11:11">
      <c r="K612" s="55"/>
    </row>
    <row r="613" spans="11:11">
      <c r="K613" s="55"/>
    </row>
    <row r="614" spans="11:11">
      <c r="K614" s="55"/>
    </row>
    <row r="615" spans="11:11">
      <c r="K615" s="55"/>
    </row>
    <row r="616" spans="11:11">
      <c r="K616" s="55"/>
    </row>
    <row r="617" spans="11:11">
      <c r="K617" s="55"/>
    </row>
    <row r="618" spans="11:11">
      <c r="K618" s="55"/>
    </row>
    <row r="619" spans="11:11">
      <c r="K619" s="55"/>
    </row>
    <row r="620" spans="11:11">
      <c r="K620" s="55"/>
    </row>
    <row r="621" spans="11:11">
      <c r="K621" s="55"/>
    </row>
    <row r="622" spans="11:11">
      <c r="K622" s="55"/>
    </row>
    <row r="623" spans="11:11">
      <c r="K623" s="55"/>
    </row>
    <row r="624" spans="11:11">
      <c r="K624" s="55"/>
    </row>
    <row r="625" spans="11:11">
      <c r="K625" s="55"/>
    </row>
    <row r="626" spans="11:11">
      <c r="K626" s="55"/>
    </row>
    <row r="627" spans="11:11">
      <c r="K627" s="55"/>
    </row>
    <row r="628" spans="11:11">
      <c r="K628" s="55"/>
    </row>
    <row r="629" spans="11:11">
      <c r="K629" s="55"/>
    </row>
    <row r="630" spans="11:11">
      <c r="K630" s="55"/>
    </row>
    <row r="631" spans="11:11">
      <c r="K631" s="55"/>
    </row>
    <row r="632" spans="11:11">
      <c r="K632" s="55"/>
    </row>
    <row r="633" spans="11:11">
      <c r="K633" s="55"/>
    </row>
    <row r="634" spans="11:11">
      <c r="K634" s="55"/>
    </row>
    <row r="635" spans="11:11">
      <c r="K635" s="55"/>
    </row>
    <row r="636" spans="11:11">
      <c r="K636" s="55"/>
    </row>
    <row r="637" spans="11:11">
      <c r="K637" s="55"/>
    </row>
    <row r="638" spans="11:11">
      <c r="K638" s="55"/>
    </row>
    <row r="639" spans="11:11">
      <c r="K639" s="55"/>
    </row>
    <row r="640" spans="11:11">
      <c r="K640" s="55"/>
    </row>
    <row r="641" spans="11:11">
      <c r="K641" s="55"/>
    </row>
    <row r="642" spans="11:11">
      <c r="K642" s="55"/>
    </row>
    <row r="643" spans="11:11">
      <c r="K643" s="55"/>
    </row>
    <row r="644" spans="11:11">
      <c r="K644" s="55"/>
    </row>
    <row r="645" spans="11:11">
      <c r="K645" s="55"/>
    </row>
    <row r="646" spans="11:11">
      <c r="K646" s="55"/>
    </row>
    <row r="647" spans="11:11">
      <c r="K647" s="55"/>
    </row>
    <row r="648" spans="11:11">
      <c r="K648" s="55"/>
    </row>
    <row r="649" spans="11:11">
      <c r="K649" s="55"/>
    </row>
    <row r="650" spans="11:11">
      <c r="K650" s="55"/>
    </row>
    <row r="651" spans="11:11">
      <c r="K651" s="55"/>
    </row>
    <row r="652" spans="11:11">
      <c r="K652" s="55"/>
    </row>
    <row r="653" spans="11:11">
      <c r="K653" s="55"/>
    </row>
    <row r="654" spans="11:11">
      <c r="K654" s="55"/>
    </row>
    <row r="655" spans="11:11">
      <c r="K655" s="55"/>
    </row>
    <row r="656" spans="11:11">
      <c r="K656" s="55"/>
    </row>
    <row r="657" spans="11:11">
      <c r="K657" s="55"/>
    </row>
    <row r="658" spans="11:11">
      <c r="K658" s="55"/>
    </row>
    <row r="659" spans="11:11">
      <c r="K659" s="55"/>
    </row>
    <row r="660" spans="11:11">
      <c r="K660" s="55"/>
    </row>
    <row r="661" spans="11:11">
      <c r="K661" s="55"/>
    </row>
    <row r="662" spans="11:11">
      <c r="K662" s="55"/>
    </row>
    <row r="663" spans="11:11">
      <c r="K663" s="55"/>
    </row>
    <row r="664" spans="11:11">
      <c r="K664" s="55"/>
    </row>
    <row r="665" spans="11:11">
      <c r="K665" s="55"/>
    </row>
    <row r="666" spans="11:11">
      <c r="K666" s="55"/>
    </row>
    <row r="667" spans="11:11">
      <c r="K667" s="55"/>
    </row>
    <row r="668" spans="11:11">
      <c r="K668" s="55"/>
    </row>
    <row r="669" spans="11:11">
      <c r="K669" s="55"/>
    </row>
    <row r="670" spans="11:11">
      <c r="K670" s="55"/>
    </row>
    <row r="671" spans="11:11">
      <c r="K671" s="55"/>
    </row>
    <row r="672" spans="11:11">
      <c r="K672" s="55"/>
    </row>
    <row r="673" spans="11:11">
      <c r="K673" s="55"/>
    </row>
    <row r="674" spans="11:11">
      <c r="K674" s="55"/>
    </row>
    <row r="675" spans="11:11">
      <c r="K675" s="55"/>
    </row>
    <row r="676" spans="11:11">
      <c r="K676" s="55"/>
    </row>
    <row r="677" spans="11:11">
      <c r="K677" s="55"/>
    </row>
    <row r="678" spans="11:11">
      <c r="K678" s="55"/>
    </row>
    <row r="679" spans="11:11">
      <c r="K679" s="55"/>
    </row>
    <row r="680" spans="11:11">
      <c r="K680" s="55"/>
    </row>
    <row r="681" spans="11:11">
      <c r="K681" s="55"/>
    </row>
    <row r="682" spans="11:11">
      <c r="K682" s="55"/>
    </row>
    <row r="683" spans="11:11">
      <c r="K683" s="55"/>
    </row>
    <row r="684" spans="11:11">
      <c r="K684" s="55"/>
    </row>
    <row r="685" spans="11:11">
      <c r="K685" s="55"/>
    </row>
    <row r="686" spans="11:11">
      <c r="K686" s="55"/>
    </row>
    <row r="687" spans="11:11">
      <c r="K687" s="55"/>
    </row>
    <row r="688" spans="11:11">
      <c r="K688" s="55"/>
    </row>
    <row r="689" spans="11:11">
      <c r="K689" s="55"/>
    </row>
    <row r="690" spans="11:11">
      <c r="K690" s="55"/>
    </row>
    <row r="691" spans="11:11">
      <c r="K691" s="55"/>
    </row>
    <row r="692" spans="11:11">
      <c r="K692" s="55"/>
    </row>
    <row r="693" spans="11:11">
      <c r="K693" s="55"/>
    </row>
    <row r="694" spans="11:11">
      <c r="K694" s="55"/>
    </row>
    <row r="695" spans="11:11">
      <c r="K695" s="55"/>
    </row>
    <row r="696" spans="11:11">
      <c r="K696" s="55"/>
    </row>
    <row r="697" spans="11:11">
      <c r="K697" s="55"/>
    </row>
    <row r="698" spans="11:11">
      <c r="K698" s="55"/>
    </row>
    <row r="699" spans="11:11">
      <c r="K699" s="55"/>
    </row>
    <row r="700" spans="11:11">
      <c r="K700" s="55"/>
    </row>
    <row r="701" spans="11:11">
      <c r="K701" s="55"/>
    </row>
    <row r="702" spans="11:11">
      <c r="K702" s="55"/>
    </row>
    <row r="703" spans="11:11">
      <c r="K703" s="55"/>
    </row>
    <row r="704" spans="11:11">
      <c r="K704" s="55"/>
    </row>
    <row r="705" spans="11:11">
      <c r="K705" s="55"/>
    </row>
    <row r="706" spans="11:11">
      <c r="K706" s="55"/>
    </row>
    <row r="707" spans="11:11">
      <c r="K707" s="55"/>
    </row>
    <row r="708" spans="11:11">
      <c r="K708" s="55"/>
    </row>
    <row r="709" spans="11:11">
      <c r="K709" s="55"/>
    </row>
    <row r="710" spans="11:11">
      <c r="K710" s="55"/>
    </row>
    <row r="711" spans="11:11">
      <c r="K711" s="55"/>
    </row>
    <row r="712" spans="11:11">
      <c r="K712" s="55"/>
    </row>
    <row r="713" spans="11:11">
      <c r="K713" s="55"/>
    </row>
    <row r="714" spans="11:11">
      <c r="K714" s="55"/>
    </row>
    <row r="715" spans="11:11">
      <c r="K715" s="55"/>
    </row>
    <row r="716" spans="11:11">
      <c r="K716" s="55"/>
    </row>
    <row r="717" spans="11:11">
      <c r="K717" s="55"/>
    </row>
    <row r="718" spans="11:11">
      <c r="K718" s="55"/>
    </row>
    <row r="719" spans="11:11">
      <c r="K719" s="55"/>
    </row>
    <row r="720" spans="11:11">
      <c r="K720" s="55"/>
    </row>
    <row r="721" spans="11:11">
      <c r="K721" s="55"/>
    </row>
    <row r="722" spans="11:11">
      <c r="K722" s="55"/>
    </row>
    <row r="723" spans="11:11">
      <c r="K723" s="55"/>
    </row>
    <row r="724" spans="11:11">
      <c r="K724" s="55"/>
    </row>
    <row r="725" spans="11:11">
      <c r="K725" s="55"/>
    </row>
    <row r="726" spans="11:11">
      <c r="K726" s="55"/>
    </row>
    <row r="727" spans="11:11">
      <c r="K727" s="55"/>
    </row>
    <row r="728" spans="11:11">
      <c r="K728" s="55"/>
    </row>
    <row r="729" spans="11:11">
      <c r="K729" s="55"/>
    </row>
    <row r="730" spans="11:11">
      <c r="K730" s="55"/>
    </row>
    <row r="731" spans="11:11">
      <c r="K731" s="55"/>
    </row>
    <row r="732" spans="11:11">
      <c r="K732" s="55"/>
    </row>
    <row r="733" spans="11:11">
      <c r="K733" s="55"/>
    </row>
    <row r="734" spans="11:11">
      <c r="K734" s="55"/>
    </row>
    <row r="735" spans="11:11">
      <c r="K735" s="55"/>
    </row>
    <row r="736" spans="11:11">
      <c r="K736" s="55"/>
    </row>
    <row r="737" spans="11:11">
      <c r="K737" s="55"/>
    </row>
    <row r="738" spans="11:11">
      <c r="K738" s="55"/>
    </row>
    <row r="739" spans="11:11">
      <c r="K739" s="55"/>
    </row>
    <row r="740" spans="11:11">
      <c r="K740" s="55"/>
    </row>
    <row r="741" spans="11:11">
      <c r="K741" s="55"/>
    </row>
    <row r="742" spans="11:11">
      <c r="K742" s="55"/>
    </row>
    <row r="743" spans="11:11">
      <c r="K743" s="55"/>
    </row>
    <row r="744" spans="11:11">
      <c r="K744" s="55"/>
    </row>
    <row r="745" spans="11:11">
      <c r="K745" s="55"/>
    </row>
    <row r="746" spans="11:11">
      <c r="K746" s="55"/>
    </row>
    <row r="747" spans="11:11">
      <c r="K747" s="55"/>
    </row>
    <row r="748" spans="11:11">
      <c r="K748" s="55"/>
    </row>
    <row r="749" spans="11:11">
      <c r="K749" s="55"/>
    </row>
    <row r="750" spans="11:11">
      <c r="K750" s="55"/>
    </row>
    <row r="751" spans="11:11">
      <c r="K751" s="55"/>
    </row>
    <row r="752" spans="11:11">
      <c r="K752" s="55"/>
    </row>
    <row r="753" spans="11:11">
      <c r="K753" s="55"/>
    </row>
    <row r="754" spans="11:11">
      <c r="K754" s="55"/>
    </row>
    <row r="755" spans="11:11">
      <c r="K755" s="55"/>
    </row>
    <row r="756" spans="11:11">
      <c r="K756" s="55"/>
    </row>
    <row r="757" spans="11:11">
      <c r="K757" s="55"/>
    </row>
    <row r="758" spans="11:11">
      <c r="K758" s="55"/>
    </row>
    <row r="759" spans="11:11">
      <c r="K759" s="55"/>
    </row>
    <row r="760" spans="11:11">
      <c r="K760" s="55"/>
    </row>
    <row r="761" spans="11:11">
      <c r="K761" s="55"/>
    </row>
    <row r="762" spans="11:11">
      <c r="K762" s="55"/>
    </row>
    <row r="763" spans="11:11">
      <c r="K763" s="55"/>
    </row>
    <row r="764" spans="11:11">
      <c r="K764" s="55"/>
    </row>
    <row r="765" spans="11:11">
      <c r="K765" s="55"/>
    </row>
    <row r="766" spans="11:11">
      <c r="K766" s="55"/>
    </row>
    <row r="767" spans="11:11">
      <c r="K767" s="55"/>
    </row>
    <row r="768" spans="11:11">
      <c r="K768" s="55"/>
    </row>
    <row r="769" spans="11:11">
      <c r="K769" s="55"/>
    </row>
    <row r="770" spans="11:11">
      <c r="K770" s="55"/>
    </row>
    <row r="771" spans="11:11">
      <c r="K771" s="55"/>
    </row>
    <row r="772" spans="11:11">
      <c r="K772" s="55"/>
    </row>
    <row r="773" spans="11:11">
      <c r="K773" s="55"/>
    </row>
    <row r="774" spans="11:11">
      <c r="K774" s="55"/>
    </row>
    <row r="775" spans="11:11">
      <c r="K775" s="55"/>
    </row>
    <row r="776" spans="11:11">
      <c r="K776" s="55"/>
    </row>
    <row r="777" spans="11:11">
      <c r="K777" s="55"/>
    </row>
    <row r="778" spans="11:11">
      <c r="K778" s="55"/>
    </row>
    <row r="779" spans="11:11">
      <c r="K779" s="55"/>
    </row>
    <row r="780" spans="11:11">
      <c r="K780" s="55"/>
    </row>
    <row r="781" spans="11:11">
      <c r="K781" s="55"/>
    </row>
    <row r="782" spans="11:11">
      <c r="K782" s="55"/>
    </row>
    <row r="783" spans="11:11">
      <c r="K783" s="55"/>
    </row>
    <row r="784" spans="11:11">
      <c r="K784" s="55"/>
    </row>
    <row r="785" spans="11:11">
      <c r="K785" s="55"/>
    </row>
    <row r="786" spans="11:11">
      <c r="K786" s="55"/>
    </row>
    <row r="787" spans="11:11">
      <c r="K787" s="55"/>
    </row>
    <row r="788" spans="11:11">
      <c r="K788" s="55"/>
    </row>
    <row r="789" spans="11:11">
      <c r="K789" s="55"/>
    </row>
    <row r="790" spans="11:11">
      <c r="K790" s="55"/>
    </row>
    <row r="791" spans="11:11">
      <c r="K791" s="55"/>
    </row>
    <row r="792" spans="11:11">
      <c r="K792" s="55"/>
    </row>
    <row r="793" spans="11:11">
      <c r="K793" s="55"/>
    </row>
    <row r="794" spans="11:11">
      <c r="K794" s="55"/>
    </row>
    <row r="795" spans="11:11">
      <c r="K795" s="55"/>
    </row>
    <row r="796" spans="11:11">
      <c r="K796" s="55"/>
    </row>
    <row r="797" spans="11:11">
      <c r="K797" s="55"/>
    </row>
    <row r="798" spans="11:11">
      <c r="K798" s="55"/>
    </row>
    <row r="799" spans="11:11">
      <c r="K799" s="55"/>
    </row>
    <row r="800" spans="11:11">
      <c r="K800" s="55"/>
    </row>
    <row r="801" spans="11:11">
      <c r="K801" s="55"/>
    </row>
    <row r="802" spans="11:11">
      <c r="K802" s="55"/>
    </row>
    <row r="803" spans="11:11">
      <c r="K803" s="55"/>
    </row>
    <row r="804" spans="11:11">
      <c r="K804" s="55"/>
    </row>
    <row r="805" spans="11:11">
      <c r="K805" s="55"/>
    </row>
    <row r="806" spans="11:11">
      <c r="K806" s="55"/>
    </row>
    <row r="807" spans="11:11">
      <c r="K807" s="55"/>
    </row>
    <row r="808" spans="11:11">
      <c r="K808" s="55"/>
    </row>
    <row r="809" spans="11:11">
      <c r="K809" s="55"/>
    </row>
    <row r="810" spans="11:11">
      <c r="K810" s="55"/>
    </row>
    <row r="811" spans="11:11">
      <c r="K811" s="55"/>
    </row>
    <row r="812" spans="11:11">
      <c r="K812" s="55"/>
    </row>
    <row r="813" spans="11:11">
      <c r="K813" s="55"/>
    </row>
    <row r="814" spans="11:11">
      <c r="K814" s="55"/>
    </row>
    <row r="815" spans="11:11">
      <c r="K815" s="55"/>
    </row>
    <row r="816" spans="11:11">
      <c r="K816" s="55"/>
    </row>
    <row r="817" spans="11:11">
      <c r="K817" s="55"/>
    </row>
    <row r="818" spans="11:11">
      <c r="K818" s="55"/>
    </row>
    <row r="819" spans="11:11">
      <c r="K819" s="55"/>
    </row>
    <row r="820" spans="11:11">
      <c r="K820" s="55"/>
    </row>
    <row r="821" spans="11:11">
      <c r="K821" s="55"/>
    </row>
    <row r="822" spans="11:11">
      <c r="K822" s="55"/>
    </row>
    <row r="823" spans="11:11">
      <c r="K823" s="55"/>
    </row>
    <row r="824" spans="11:11">
      <c r="K824" s="55"/>
    </row>
    <row r="825" spans="11:11">
      <c r="K825" s="55"/>
    </row>
    <row r="826" spans="11:11">
      <c r="K826" s="55"/>
    </row>
    <row r="827" spans="11:11">
      <c r="K827" s="55"/>
    </row>
    <row r="828" spans="11:11">
      <c r="K828" s="55"/>
    </row>
    <row r="829" spans="11:11">
      <c r="K829" s="55"/>
    </row>
    <row r="830" spans="11:11">
      <c r="K830" s="55"/>
    </row>
    <row r="831" spans="11:11">
      <c r="K831" s="55"/>
    </row>
    <row r="832" spans="11:11">
      <c r="K832" s="55"/>
    </row>
    <row r="833" spans="11:11">
      <c r="K833" s="55"/>
    </row>
    <row r="834" spans="11:11">
      <c r="K834" s="55"/>
    </row>
    <row r="835" spans="11:11">
      <c r="K835" s="55"/>
    </row>
    <row r="836" spans="11:11">
      <c r="K836" s="55"/>
    </row>
    <row r="837" spans="11:11">
      <c r="K837" s="55"/>
    </row>
    <row r="838" spans="11:11">
      <c r="K838" s="55"/>
    </row>
    <row r="839" spans="11:11">
      <c r="K839" s="55"/>
    </row>
    <row r="840" spans="11:11">
      <c r="K840" s="55"/>
    </row>
    <row r="841" spans="11:11">
      <c r="K841" s="55"/>
    </row>
    <row r="842" spans="11:11">
      <c r="K842" s="55"/>
    </row>
    <row r="843" spans="11:11">
      <c r="K843" s="55"/>
    </row>
    <row r="844" spans="11:11">
      <c r="K844" s="55"/>
    </row>
    <row r="845" spans="11:11">
      <c r="K845" s="55"/>
    </row>
    <row r="846" spans="11:11">
      <c r="K846" s="55"/>
    </row>
    <row r="847" spans="11:11">
      <c r="K847" s="55"/>
    </row>
    <row r="848" spans="11:11">
      <c r="K848" s="55"/>
    </row>
    <row r="849" spans="11:11">
      <c r="K849" s="55"/>
    </row>
    <row r="850" spans="11:11">
      <c r="K850" s="55"/>
    </row>
    <row r="851" spans="11:11">
      <c r="K851" s="55"/>
    </row>
    <row r="852" spans="11:11">
      <c r="K852" s="55"/>
    </row>
    <row r="853" spans="11:11">
      <c r="K853" s="55"/>
    </row>
    <row r="854" spans="11:11">
      <c r="K854" s="55"/>
    </row>
    <row r="855" spans="11:11">
      <c r="K855" s="55"/>
    </row>
    <row r="856" spans="11:11">
      <c r="K856" s="55"/>
    </row>
    <row r="857" spans="11:11">
      <c r="K857" s="55"/>
    </row>
    <row r="858" spans="11:11">
      <c r="K858" s="55"/>
    </row>
    <row r="859" spans="11:11">
      <c r="K859" s="55"/>
    </row>
    <row r="860" spans="11:11">
      <c r="K860" s="55"/>
    </row>
    <row r="861" spans="11:11">
      <c r="K861" s="55"/>
    </row>
    <row r="862" spans="11:11">
      <c r="K862" s="55"/>
    </row>
    <row r="863" spans="11:11">
      <c r="K863" s="55"/>
    </row>
    <row r="864" spans="11:11">
      <c r="K864" s="55"/>
    </row>
    <row r="865" spans="11:11">
      <c r="K865" s="55"/>
    </row>
    <row r="866" spans="11:11">
      <c r="K866" s="55"/>
    </row>
    <row r="867" spans="11:11">
      <c r="K867" s="55"/>
    </row>
    <row r="868" spans="11:11">
      <c r="K868" s="55"/>
    </row>
    <row r="869" spans="11:11">
      <c r="K869" s="55"/>
    </row>
    <row r="870" spans="11:11">
      <c r="K870" s="55"/>
    </row>
    <row r="871" spans="11:11">
      <c r="K871" s="55"/>
    </row>
    <row r="872" spans="11:11">
      <c r="K872" s="55"/>
    </row>
    <row r="873" spans="11:11">
      <c r="K873" s="55"/>
    </row>
    <row r="874" spans="11:11">
      <c r="K874" s="55"/>
    </row>
    <row r="875" spans="11:11">
      <c r="K875" s="55"/>
    </row>
    <row r="876" spans="11:11">
      <c r="K876" s="55"/>
    </row>
    <row r="877" spans="11:11">
      <c r="K877" s="55"/>
    </row>
    <row r="878" spans="11:11">
      <c r="K878" s="55"/>
    </row>
    <row r="879" spans="11:11">
      <c r="K879" s="55"/>
    </row>
    <row r="880" spans="11:11">
      <c r="K880" s="55"/>
    </row>
    <row r="881" spans="11:11">
      <c r="K881" s="55"/>
    </row>
    <row r="882" spans="11:11">
      <c r="K882" s="55"/>
    </row>
    <row r="883" spans="11:11">
      <c r="K883" s="55"/>
    </row>
  </sheetData>
  <mergeCells count="17">
    <mergeCell ref="A1:N2"/>
    <mergeCell ref="M3:M4"/>
    <mergeCell ref="A3:A4"/>
    <mergeCell ref="N3:N4"/>
    <mergeCell ref="B3:B4"/>
    <mergeCell ref="C3:C4"/>
    <mergeCell ref="E3:E4"/>
    <mergeCell ref="F3:F4"/>
    <mergeCell ref="L3:L4"/>
    <mergeCell ref="G3:G4"/>
    <mergeCell ref="H3:K3"/>
    <mergeCell ref="D3:D4"/>
    <mergeCell ref="A5:N5"/>
    <mergeCell ref="A8:N8"/>
    <mergeCell ref="A17:N17"/>
    <mergeCell ref="A16:L16"/>
    <mergeCell ref="A14:N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abSelected="1" workbookViewId="0">
      <selection sqref="A1:N2"/>
    </sheetView>
  </sheetViews>
  <sheetFormatPr baseColWidth="10" defaultColWidth="8.6640625" defaultRowHeight="13"/>
  <cols>
    <col min="1" max="1" width="8" style="17" customWidth="1"/>
    <col min="2" max="2" width="20.1640625" style="47" customWidth="1"/>
    <col min="3" max="4" width="26.83203125" style="17" customWidth="1"/>
    <col min="5" max="5" width="16" style="17" customWidth="1"/>
    <col min="6" max="6" width="12.1640625" style="27" customWidth="1"/>
    <col min="7" max="7" width="32.1640625" style="17" customWidth="1"/>
    <col min="8" max="11" width="5.5" style="9" customWidth="1"/>
    <col min="12" max="12" width="11.6640625" style="9" customWidth="1"/>
    <col min="13" max="13" width="8.83203125" style="9" customWidth="1"/>
    <col min="14" max="14" width="19.1640625" style="17" customWidth="1"/>
    <col min="15" max="16384" width="8.6640625" style="17"/>
  </cols>
  <sheetData>
    <row r="1" spans="1:14" ht="50.25" customHeight="1">
      <c r="A1" s="244" t="s">
        <v>73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6"/>
    </row>
    <row r="2" spans="1:14" ht="50.25" customHeight="1" thickBot="1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</row>
    <row r="3" spans="1:14" ht="14" customHeight="1">
      <c r="A3" s="253" t="s">
        <v>0</v>
      </c>
      <c r="B3" s="250" t="s">
        <v>1</v>
      </c>
      <c r="C3" s="256" t="s">
        <v>84</v>
      </c>
      <c r="D3" s="272" t="s">
        <v>14</v>
      </c>
      <c r="E3" s="256" t="s">
        <v>2</v>
      </c>
      <c r="F3" s="250" t="s">
        <v>3</v>
      </c>
      <c r="G3" s="250" t="s">
        <v>4</v>
      </c>
      <c r="H3" s="250" t="s">
        <v>16</v>
      </c>
      <c r="I3" s="250"/>
      <c r="J3" s="250"/>
      <c r="K3" s="250"/>
      <c r="L3" s="259" t="s">
        <v>6</v>
      </c>
      <c r="M3" s="257" t="s">
        <v>7</v>
      </c>
      <c r="N3" s="242" t="s">
        <v>8</v>
      </c>
    </row>
    <row r="4" spans="1:14" ht="19" customHeight="1" thickBot="1">
      <c r="A4" s="254"/>
      <c r="B4" s="255"/>
      <c r="C4" s="255"/>
      <c r="D4" s="273"/>
      <c r="E4" s="255"/>
      <c r="F4" s="255"/>
      <c r="G4" s="255"/>
      <c r="H4" s="41">
        <v>1</v>
      </c>
      <c r="I4" s="68">
        <v>2</v>
      </c>
      <c r="J4" s="68">
        <v>3</v>
      </c>
      <c r="K4" s="68" t="s">
        <v>9</v>
      </c>
      <c r="L4" s="260"/>
      <c r="M4" s="258"/>
      <c r="N4" s="243"/>
    </row>
    <row r="5" spans="1:14" s="42" customFormat="1" ht="16">
      <c r="A5" s="251" t="s">
        <v>60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40"/>
    </row>
    <row r="6" spans="1:14">
      <c r="A6" s="12">
        <v>1</v>
      </c>
      <c r="B6" s="22" t="s">
        <v>61</v>
      </c>
      <c r="C6" s="18" t="s">
        <v>62</v>
      </c>
      <c r="D6" s="18" t="s">
        <v>83</v>
      </c>
      <c r="E6" s="63">
        <v>55.6</v>
      </c>
      <c r="F6" s="64">
        <v>1.05</v>
      </c>
      <c r="G6" s="22" t="s">
        <v>12</v>
      </c>
      <c r="H6" s="199">
        <v>100</v>
      </c>
      <c r="I6" s="199">
        <v>105</v>
      </c>
      <c r="J6" s="199">
        <v>110</v>
      </c>
      <c r="K6" s="199">
        <v>112.5</v>
      </c>
      <c r="L6" s="49">
        <v>110</v>
      </c>
      <c r="M6" s="11">
        <f>F6*L6</f>
        <v>115.5</v>
      </c>
      <c r="N6" s="21" t="s">
        <v>63</v>
      </c>
    </row>
    <row r="7" spans="1:14">
      <c r="A7" s="43"/>
      <c r="B7" s="43"/>
      <c r="C7" s="43"/>
      <c r="D7" s="43"/>
      <c r="E7" s="43"/>
      <c r="F7" s="44"/>
      <c r="G7" s="43"/>
      <c r="H7" s="14"/>
      <c r="I7" s="14"/>
      <c r="J7" s="14"/>
      <c r="K7" s="14"/>
      <c r="L7" s="14"/>
      <c r="M7" s="14"/>
    </row>
    <row r="8" spans="1:14" s="42" customFormat="1" ht="16">
      <c r="A8" s="251" t="s">
        <v>64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74"/>
    </row>
    <row r="9" spans="1:14">
      <c r="A9" s="12">
        <v>1</v>
      </c>
      <c r="B9" s="22" t="s">
        <v>65</v>
      </c>
      <c r="C9" s="18" t="s">
        <v>76</v>
      </c>
      <c r="D9" s="18" t="s">
        <v>83</v>
      </c>
      <c r="E9" s="63">
        <v>59.8</v>
      </c>
      <c r="F9" s="64">
        <v>0.99029999999999996</v>
      </c>
      <c r="G9" s="22" t="s">
        <v>12</v>
      </c>
      <c r="H9" s="199">
        <v>75</v>
      </c>
      <c r="I9" s="199">
        <v>80</v>
      </c>
      <c r="J9" s="195">
        <v>85</v>
      </c>
      <c r="K9" s="48"/>
      <c r="L9" s="49">
        <v>80</v>
      </c>
      <c r="M9" s="11">
        <f>F9*L9</f>
        <v>79.22399999999999</v>
      </c>
      <c r="N9" s="20" t="s">
        <v>10</v>
      </c>
    </row>
    <row r="10" spans="1:14" ht="15.5" customHeight="1">
      <c r="A10" s="43"/>
      <c r="B10" s="43"/>
      <c r="C10" s="43"/>
      <c r="D10" s="43"/>
      <c r="E10" s="43"/>
      <c r="F10" s="44"/>
      <c r="G10" s="43"/>
      <c r="H10" s="14"/>
      <c r="I10" s="14"/>
      <c r="J10" s="14"/>
      <c r="K10" s="14"/>
      <c r="L10" s="14"/>
      <c r="M10" s="14"/>
    </row>
    <row r="11" spans="1:14" ht="16">
      <c r="A11" s="251" t="s">
        <v>15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74"/>
    </row>
    <row r="12" spans="1:14">
      <c r="A12" s="12">
        <v>1</v>
      </c>
      <c r="B12" s="22" t="s">
        <v>66</v>
      </c>
      <c r="C12" s="18" t="s">
        <v>67</v>
      </c>
      <c r="D12" s="18" t="s">
        <v>83</v>
      </c>
      <c r="E12" s="63">
        <v>73.099999999999994</v>
      </c>
      <c r="F12" s="64">
        <v>0.85070000000000001</v>
      </c>
      <c r="G12" s="22" t="s">
        <v>12</v>
      </c>
      <c r="H12" s="199">
        <v>100</v>
      </c>
      <c r="I12" s="199">
        <v>120</v>
      </c>
      <c r="J12" s="195">
        <v>125</v>
      </c>
      <c r="K12" s="48"/>
      <c r="L12" s="49">
        <v>120</v>
      </c>
      <c r="M12" s="11">
        <f>F12*L12</f>
        <v>102.084</v>
      </c>
      <c r="N12" s="20" t="s">
        <v>10</v>
      </c>
    </row>
    <row r="13" spans="1:14">
      <c r="A13" s="43"/>
      <c r="B13" s="43"/>
      <c r="C13" s="43"/>
      <c r="D13" s="43"/>
      <c r="E13" s="43"/>
      <c r="F13" s="44"/>
      <c r="G13" s="43"/>
      <c r="H13" s="14"/>
      <c r="I13" s="14"/>
      <c r="J13" s="14"/>
      <c r="K13" s="14"/>
      <c r="L13" s="14"/>
      <c r="M13" s="14"/>
    </row>
    <row r="14" spans="1:14" ht="16">
      <c r="A14" s="251" t="s">
        <v>68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74"/>
    </row>
    <row r="15" spans="1:14">
      <c r="A15" s="12">
        <v>1</v>
      </c>
      <c r="B15" s="22" t="s">
        <v>69</v>
      </c>
      <c r="C15" s="18" t="s">
        <v>77</v>
      </c>
      <c r="D15" s="18" t="s">
        <v>83</v>
      </c>
      <c r="E15" s="63">
        <v>43</v>
      </c>
      <c r="F15" s="64">
        <v>1.2090000000000001</v>
      </c>
      <c r="G15" s="22" t="s">
        <v>12</v>
      </c>
      <c r="H15" s="199">
        <v>75</v>
      </c>
      <c r="I15" s="199">
        <v>80</v>
      </c>
      <c r="J15" s="195">
        <v>85</v>
      </c>
      <c r="K15" s="48"/>
      <c r="L15" s="49">
        <v>80</v>
      </c>
      <c r="M15" s="11">
        <f>F15*L15</f>
        <v>96.72</v>
      </c>
      <c r="N15" s="20" t="s">
        <v>10</v>
      </c>
    </row>
    <row r="16" spans="1:14">
      <c r="A16" s="43"/>
      <c r="B16" s="43"/>
      <c r="C16" s="43"/>
      <c r="D16" s="43"/>
      <c r="E16" s="43"/>
      <c r="F16" s="44"/>
      <c r="G16" s="43"/>
      <c r="H16" s="14"/>
      <c r="I16" s="14"/>
      <c r="J16" s="14"/>
      <c r="K16" s="14"/>
      <c r="L16" s="14"/>
      <c r="M16" s="14"/>
    </row>
    <row r="17" spans="1:14" ht="16">
      <c r="A17" s="261" t="s">
        <v>15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74"/>
    </row>
    <row r="18" spans="1:14">
      <c r="A18" s="178">
        <v>1</v>
      </c>
      <c r="B18" s="145" t="s">
        <v>70</v>
      </c>
      <c r="C18" s="148" t="s">
        <v>78</v>
      </c>
      <c r="D18" s="270" t="s">
        <v>85</v>
      </c>
      <c r="E18" s="136">
        <v>72</v>
      </c>
      <c r="F18" s="181">
        <v>0.71020000000000005</v>
      </c>
      <c r="G18" s="182" t="s">
        <v>12</v>
      </c>
      <c r="H18" s="200">
        <v>185</v>
      </c>
      <c r="I18" s="203">
        <v>195</v>
      </c>
      <c r="J18" s="203">
        <v>200</v>
      </c>
      <c r="K18" s="193"/>
      <c r="L18" s="187">
        <v>200</v>
      </c>
      <c r="M18" s="190">
        <f>F18*L18</f>
        <v>142.04000000000002</v>
      </c>
      <c r="N18" s="138" t="s">
        <v>10</v>
      </c>
    </row>
    <row r="19" spans="1:14">
      <c r="A19" s="179">
        <v>1</v>
      </c>
      <c r="B19" s="146" t="s">
        <v>70</v>
      </c>
      <c r="C19" s="150" t="s">
        <v>79</v>
      </c>
      <c r="D19" s="23" t="s">
        <v>83</v>
      </c>
      <c r="E19" s="133">
        <v>72</v>
      </c>
      <c r="F19" s="183">
        <v>0.71020000000000005</v>
      </c>
      <c r="G19" s="184" t="s">
        <v>12</v>
      </c>
      <c r="H19" s="201">
        <v>185</v>
      </c>
      <c r="I19" s="204">
        <v>195</v>
      </c>
      <c r="J19" s="204">
        <v>200</v>
      </c>
      <c r="K19" s="194"/>
      <c r="L19" s="188">
        <v>200</v>
      </c>
      <c r="M19" s="191">
        <f>F19*L19</f>
        <v>142.04000000000002</v>
      </c>
      <c r="N19" s="140" t="s">
        <v>10</v>
      </c>
    </row>
    <row r="20" spans="1:14">
      <c r="A20" s="179">
        <v>2</v>
      </c>
      <c r="B20" s="146" t="s">
        <v>26</v>
      </c>
      <c r="C20" s="100" t="s">
        <v>27</v>
      </c>
      <c r="D20" s="6" t="s">
        <v>83</v>
      </c>
      <c r="E20" s="133">
        <v>74.8</v>
      </c>
      <c r="F20" s="183">
        <v>0.68989999999999996</v>
      </c>
      <c r="G20" s="184" t="s">
        <v>12</v>
      </c>
      <c r="H20" s="201">
        <v>190</v>
      </c>
      <c r="I20" s="204">
        <v>197.5</v>
      </c>
      <c r="J20" s="196">
        <v>200</v>
      </c>
      <c r="K20" s="194"/>
      <c r="L20" s="188">
        <v>197.5</v>
      </c>
      <c r="M20" s="191">
        <f>F20*L20</f>
        <v>136.25524999999999</v>
      </c>
      <c r="N20" s="140" t="s">
        <v>28</v>
      </c>
    </row>
    <row r="21" spans="1:14">
      <c r="A21" s="180">
        <v>3</v>
      </c>
      <c r="B21" s="147" t="s">
        <v>71</v>
      </c>
      <c r="C21" s="152" t="s">
        <v>80</v>
      </c>
      <c r="D21" s="271" t="s">
        <v>83</v>
      </c>
      <c r="E21" s="142">
        <v>71</v>
      </c>
      <c r="F21" s="185">
        <v>0.71804999999999997</v>
      </c>
      <c r="G21" s="186" t="s">
        <v>81</v>
      </c>
      <c r="H21" s="202">
        <v>160</v>
      </c>
      <c r="I21" s="198">
        <v>180</v>
      </c>
      <c r="J21" s="197">
        <v>180</v>
      </c>
      <c r="K21" s="48"/>
      <c r="L21" s="189">
        <v>160</v>
      </c>
      <c r="M21" s="192">
        <f>F21*L21</f>
        <v>114.88799999999999</v>
      </c>
      <c r="N21" s="144" t="s">
        <v>72</v>
      </c>
    </row>
    <row r="22" spans="1:14">
      <c r="A22" s="43"/>
      <c r="B22" s="43"/>
      <c r="C22" s="43"/>
      <c r="D22" s="43"/>
      <c r="E22" s="43"/>
      <c r="F22" s="44"/>
      <c r="G22" s="43"/>
      <c r="H22" s="14"/>
      <c r="I22" s="14"/>
      <c r="J22" s="14"/>
      <c r="K22" s="14"/>
      <c r="L22" s="14"/>
      <c r="M22" s="14"/>
    </row>
    <row r="23" spans="1:14" ht="16">
      <c r="A23" s="251" t="s">
        <v>21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74"/>
    </row>
    <row r="24" spans="1:14">
      <c r="A24" s="12">
        <v>1</v>
      </c>
      <c r="B24" s="22" t="s">
        <v>30</v>
      </c>
      <c r="C24" s="18" t="s">
        <v>31</v>
      </c>
      <c r="D24" s="18" t="s">
        <v>83</v>
      </c>
      <c r="E24" s="63">
        <v>90</v>
      </c>
      <c r="F24" s="64">
        <v>0.61185</v>
      </c>
      <c r="G24" s="22" t="s">
        <v>12</v>
      </c>
      <c r="H24" s="199">
        <v>210</v>
      </c>
      <c r="I24" s="199">
        <v>220</v>
      </c>
      <c r="J24" s="195">
        <v>230</v>
      </c>
      <c r="K24" s="48"/>
      <c r="L24" s="49">
        <v>220</v>
      </c>
      <c r="M24" s="11">
        <f>F24*L24</f>
        <v>134.607</v>
      </c>
      <c r="N24" s="20" t="s">
        <v>28</v>
      </c>
    </row>
    <row r="25" spans="1:14">
      <c r="A25" s="26"/>
      <c r="B25" s="45"/>
      <c r="C25" s="26"/>
      <c r="D25" s="26"/>
      <c r="E25" s="26"/>
      <c r="F25" s="46"/>
      <c r="G25" s="26"/>
      <c r="H25" s="10"/>
      <c r="I25" s="10"/>
      <c r="J25" s="10"/>
      <c r="K25" s="10"/>
      <c r="L25" s="10"/>
      <c r="M25" s="10"/>
    </row>
    <row r="26" spans="1:14">
      <c r="A26" s="26"/>
      <c r="B26" s="45"/>
      <c r="C26" s="26"/>
      <c r="D26" s="26"/>
      <c r="E26" s="26"/>
      <c r="F26" s="46"/>
      <c r="G26" s="26"/>
      <c r="H26" s="10"/>
      <c r="I26" s="10"/>
      <c r="J26" s="10"/>
      <c r="K26" s="10"/>
      <c r="L26" s="10"/>
      <c r="M26" s="10"/>
    </row>
  </sheetData>
  <mergeCells count="18">
    <mergeCell ref="A11:M11"/>
    <mergeCell ref="A14:M14"/>
    <mergeCell ref="A17:M17"/>
    <mergeCell ref="A23:M23"/>
    <mergeCell ref="A8:M8"/>
    <mergeCell ref="N3:N4"/>
    <mergeCell ref="A1:N2"/>
    <mergeCell ref="H3:K3"/>
    <mergeCell ref="A5:M5"/>
    <mergeCell ref="A3:A4"/>
    <mergeCell ref="B3:B4"/>
    <mergeCell ref="C3:C4"/>
    <mergeCell ref="E3:E4"/>
    <mergeCell ref="F3:F4"/>
    <mergeCell ref="M3:M4"/>
    <mergeCell ref="L3:L4"/>
    <mergeCell ref="G3:G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GPA ПЛ без экип</vt:lpstr>
      <vt:lpstr>GPA Жим без экипировки</vt:lpstr>
      <vt:lpstr>GPA Тяга без экипировки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2021-10-12T18:06:10Z</dcterms:modified>
  <cp:category/>
  <cp:contentStatus/>
</cp:coreProperties>
</file>