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b-rec4\Desktop\"/>
    </mc:Choice>
  </mc:AlternateContent>
  <xr:revisionPtr revIDLastSave="0" documentId="13_ncr:1_{CA9F3E06-A1F9-402E-9E3E-A3C67D57F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 CL Men" sheetId="1" r:id="rId1"/>
    <sheet name="PL CL Women" sheetId="2" r:id="rId2"/>
    <sheet name="PL EQ Men" sheetId="3" r:id="rId3"/>
    <sheet name="PL EQ Wo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4" l="1"/>
  <c r="L7" i="4"/>
  <c r="L5" i="4"/>
  <c r="L3" i="4"/>
  <c r="L16" i="3"/>
  <c r="L15" i="3"/>
  <c r="L14" i="3"/>
  <c r="L13" i="3"/>
  <c r="L11" i="3"/>
  <c r="L10" i="3"/>
  <c r="L9" i="3"/>
  <c r="L8" i="3"/>
  <c r="L6" i="3"/>
  <c r="L3" i="3"/>
  <c r="L96" i="2"/>
  <c r="L95" i="2"/>
  <c r="L88" i="2"/>
  <c r="L89" i="2"/>
  <c r="L90" i="2"/>
  <c r="L91" i="2"/>
  <c r="L92" i="2"/>
  <c r="L93" i="2"/>
  <c r="L87" i="2"/>
  <c r="L77" i="2"/>
  <c r="L78" i="2"/>
  <c r="L79" i="2"/>
  <c r="L80" i="2"/>
  <c r="L81" i="2"/>
  <c r="L82" i="2"/>
  <c r="L83" i="2"/>
  <c r="L84" i="2"/>
  <c r="L76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59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38" i="2"/>
  <c r="L23" i="2"/>
  <c r="L21" i="2"/>
  <c r="L22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20" i="2"/>
  <c r="L11" i="2"/>
  <c r="L12" i="2"/>
  <c r="L13" i="2"/>
  <c r="L14" i="2"/>
  <c r="L15" i="2"/>
  <c r="L16" i="2"/>
  <c r="L17" i="2"/>
  <c r="L18" i="2"/>
  <c r="L10" i="2"/>
  <c r="L4" i="2"/>
  <c r="L5" i="2"/>
  <c r="L6" i="2"/>
  <c r="L7" i="2"/>
  <c r="L8" i="2"/>
  <c r="L3" i="2"/>
  <c r="L177" i="1" l="1"/>
  <c r="L178" i="1"/>
  <c r="L179" i="1"/>
  <c r="L180" i="1"/>
  <c r="L181" i="1"/>
  <c r="L176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53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19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65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33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6" i="1"/>
  <c r="L6" i="1"/>
  <c r="L7" i="1"/>
  <c r="L8" i="1"/>
  <c r="L9" i="1"/>
  <c r="L10" i="1"/>
  <c r="L11" i="1"/>
  <c r="L12" i="1"/>
  <c r="L13" i="1"/>
  <c r="L5" i="1"/>
  <c r="L3" i="1"/>
</calcChain>
</file>

<file path=xl/sharedStrings.xml><?xml version="1.0" encoding="utf-8"?>
<sst xmlns="http://schemas.openxmlformats.org/spreadsheetml/2006/main" count="1486" uniqueCount="412">
  <si>
    <t>№</t>
  </si>
  <si>
    <t>Имя</t>
  </si>
  <si>
    <t>Пол</t>
  </si>
  <si>
    <t>Год</t>
  </si>
  <si>
    <t>Возрастная категория</t>
  </si>
  <si>
    <t>Вес</t>
  </si>
  <si>
    <t>Команда</t>
  </si>
  <si>
    <t>Тренеры</t>
  </si>
  <si>
    <t>Присед</t>
  </si>
  <si>
    <t>Жим</t>
  </si>
  <si>
    <t>Тяга</t>
  </si>
  <si>
    <t>Сумма</t>
  </si>
  <si>
    <t>Очки</t>
  </si>
  <si>
    <t>Весовая категория до 59 кг</t>
  </si>
  <si>
    <t>Прекин Михаил</t>
  </si>
  <si>
    <t>муж</t>
  </si>
  <si>
    <t>O</t>
  </si>
  <si>
    <t>РГУНГ</t>
  </si>
  <si>
    <t>Чегурунов Р. А.</t>
  </si>
  <si>
    <t>-</t>
  </si>
  <si>
    <t>Весовая категория до 66 кг</t>
  </si>
  <si>
    <t>Зайдес Марк</t>
  </si>
  <si>
    <t>Рек Александр</t>
  </si>
  <si>
    <t>Самоделкин Александр</t>
  </si>
  <si>
    <t>Пономарев Артем</t>
  </si>
  <si>
    <t>Чистяков Игорь</t>
  </si>
  <si>
    <t>Томилин Данила</t>
  </si>
  <si>
    <t>Притворов Алексей</t>
  </si>
  <si>
    <t>Истратов Станислав</t>
  </si>
  <si>
    <t>Туров Евгений</t>
  </si>
  <si>
    <t>Запорожцев Артем</t>
  </si>
  <si>
    <t>MAI POWER TEAM</t>
  </si>
  <si>
    <t>СК «MAXGYM» школа 830</t>
  </si>
  <si>
    <t>Аксон</t>
  </si>
  <si>
    <t>Школа Марьино</t>
  </si>
  <si>
    <t>MAX GYM</t>
  </si>
  <si>
    <t>Кадетский жим</t>
  </si>
  <si>
    <t>Пухов Д. А., Косарев С. М.</t>
  </si>
  <si>
    <t>Самостоятельно</t>
  </si>
  <si>
    <t>Пичугин О. И.</t>
  </si>
  <si>
    <t>Куницын В. Б.</t>
  </si>
  <si>
    <t>Кучин Ю. Л.</t>
  </si>
  <si>
    <t>Тимонова Н. А.</t>
  </si>
  <si>
    <t>Блюдов К. А.</t>
  </si>
  <si>
    <t>Весовая категория до 74 кг</t>
  </si>
  <si>
    <t>Карпов Евгений</t>
  </si>
  <si>
    <t>Попов Сергей</t>
  </si>
  <si>
    <t>Морковской Максим</t>
  </si>
  <si>
    <t>Гонтаренко Александр</t>
  </si>
  <si>
    <t>Гржиб Станислав</t>
  </si>
  <si>
    <t>Шарафутдинов Ильяс</t>
  </si>
  <si>
    <t>Казыльский Иван</t>
  </si>
  <si>
    <t>Никитин Ярослав</t>
  </si>
  <si>
    <t>Колесов Георгий</t>
  </si>
  <si>
    <t>Фахетов Виталий</t>
  </si>
  <si>
    <t>Барыкин Максим</t>
  </si>
  <si>
    <t>Пеку Юрий</t>
  </si>
  <si>
    <t>Митрохин Павел</t>
  </si>
  <si>
    <t>Ан Анатолий</t>
  </si>
  <si>
    <t>Шведов Олег</t>
  </si>
  <si>
    <t>Шимкус Андрей</t>
  </si>
  <si>
    <t>SOLODOV TEAM</t>
  </si>
  <si>
    <t>Салманов О. А.</t>
  </si>
  <si>
    <t>Ушаков А. И.</t>
  </si>
  <si>
    <t>Юльцова В. Р.</t>
  </si>
  <si>
    <t>Чумичев С. А.</t>
  </si>
  <si>
    <t>Велиал Н. А.</t>
  </si>
  <si>
    <t>Мениахметов Р. Р.</t>
  </si>
  <si>
    <t>Весовая категория до 83 кг</t>
  </si>
  <si>
    <t>Терешкин Ярослав</t>
  </si>
  <si>
    <t>Старцев Игорь</t>
  </si>
  <si>
    <t>Гайбура Евгений</t>
  </si>
  <si>
    <t>Сукиасян Тигран</t>
  </si>
  <si>
    <t>Спрынчанэ Василий</t>
  </si>
  <si>
    <t>Эмиргамзаев Курбан</t>
  </si>
  <si>
    <t>Полещук Тимур</t>
  </si>
  <si>
    <t>Михалев Олег</t>
  </si>
  <si>
    <t>Стовповенко Сергей</t>
  </si>
  <si>
    <t>Крайничук Алексей</t>
  </si>
  <si>
    <t>Юрченко Иван</t>
  </si>
  <si>
    <t>Пригодич Никита</t>
  </si>
  <si>
    <t>Соболев Антон</t>
  </si>
  <si>
    <t>Кочеров Максим</t>
  </si>
  <si>
    <t>Вертий Александр</t>
  </si>
  <si>
    <t>Куликов Тарас</t>
  </si>
  <si>
    <t>Савинов Сергей</t>
  </si>
  <si>
    <t>Чихладзе Серафим</t>
  </si>
  <si>
    <t>Житников Владимир</t>
  </si>
  <si>
    <t>Зайцев Сергей</t>
  </si>
  <si>
    <t>Шабрин Егор</t>
  </si>
  <si>
    <t>Михеев Егор</t>
  </si>
  <si>
    <t>Ясовнев Никита</t>
  </si>
  <si>
    <t>Емельянов Алексей</t>
  </si>
  <si>
    <t>Фадеев Елисей</t>
  </si>
  <si>
    <t>Яковлев Павел</t>
  </si>
  <si>
    <t>Подлесный Максим</t>
  </si>
  <si>
    <t>Гудков Никита</t>
  </si>
  <si>
    <t>Карасёв Ярослав</t>
  </si>
  <si>
    <t>Голышев Андрей</t>
  </si>
  <si>
    <t>Гаденин Сергей</t>
  </si>
  <si>
    <t>ГБУ ВО «СШОР № 38»</t>
  </si>
  <si>
    <t>ZARUBA-FITNESS</t>
  </si>
  <si>
    <t>CENTURION TEAM</t>
  </si>
  <si>
    <t>Поздеев К. А.</t>
  </si>
  <si>
    <t>Солодюк Д. А.</t>
  </si>
  <si>
    <t>Клюшев А. О.</t>
  </si>
  <si>
    <t>Коломенский В. А.</t>
  </si>
  <si>
    <t>Солодов А. В.</t>
  </si>
  <si>
    <t>Коновалов А. А.</t>
  </si>
  <si>
    <t>Гребнев Д. В.</t>
  </si>
  <si>
    <t>Кузин К. И.</t>
  </si>
  <si>
    <t>Якубенко Я. Э., Белоусов О. И.</t>
  </si>
  <si>
    <t>Косарев С. М., Белоусов О. И.</t>
  </si>
  <si>
    <t>Попов Д. С.</t>
  </si>
  <si>
    <t>Нуруев Р. И.</t>
  </si>
  <si>
    <t>Ковалев П. С.</t>
  </si>
  <si>
    <t>Кушнир Д. М.</t>
  </si>
  <si>
    <t>Савин Е. Д.</t>
  </si>
  <si>
    <t>Михалев О. Е.</t>
  </si>
  <si>
    <t>Елистратов В. А.</t>
  </si>
  <si>
    <t>Весовая категория до 93 кг</t>
  </si>
  <si>
    <t>Таштамиров Руслан</t>
  </si>
  <si>
    <t>Левченко Виктор</t>
  </si>
  <si>
    <t>Чекушкин Пётр</t>
  </si>
  <si>
    <t>Прокопьев Виктор</t>
  </si>
  <si>
    <t>Смирнов Алексей</t>
  </si>
  <si>
    <t>Гиленко Иван</t>
  </si>
  <si>
    <t>Калоев Юрий</t>
  </si>
  <si>
    <t>Сиротюк Андрей</t>
  </si>
  <si>
    <t>Супрунов Дмитрий</t>
  </si>
  <si>
    <t>Гущин Роман</t>
  </si>
  <si>
    <t>Зенаишвили Давид</t>
  </si>
  <si>
    <t>Кушнир Дмитрий</t>
  </si>
  <si>
    <t>Белин Валентин</t>
  </si>
  <si>
    <t>Заводченков Вячеслав</t>
  </si>
  <si>
    <t>Бодров Игорь</t>
  </si>
  <si>
    <t>Гофман Глеб</t>
  </si>
  <si>
    <t>Алексеев Игорь</t>
  </si>
  <si>
    <t>Шаграй Артем</t>
  </si>
  <si>
    <t>Даниелян Самвел</t>
  </si>
  <si>
    <t>Старцев Антон</t>
  </si>
  <si>
    <t>Барташевич Владислав</t>
  </si>
  <si>
    <t>Плаксин Артур</t>
  </si>
  <si>
    <t>Уткин Арсений</t>
  </si>
  <si>
    <t>Евтюхов Михаил</t>
  </si>
  <si>
    <t>Серков Никита</t>
  </si>
  <si>
    <t>Тебеньков Вадим</t>
  </si>
  <si>
    <t>Хитров Сергей</t>
  </si>
  <si>
    <t>Гордейко Сергей</t>
  </si>
  <si>
    <t>Авдяков Сергей</t>
  </si>
  <si>
    <t>Васильев Евгений</t>
  </si>
  <si>
    <t>Шелдаков Артём</t>
  </si>
  <si>
    <t>Жигульский Александр</t>
  </si>
  <si>
    <t>Казаков Илья</t>
  </si>
  <si>
    <t>Вербицкий Михаил</t>
  </si>
  <si>
    <t>Гольский Дмитрий</t>
  </si>
  <si>
    <t>Мешакин Артём</t>
  </si>
  <si>
    <t>Зибаров Кирилл</t>
  </si>
  <si>
    <t>Стрелков Иван</t>
  </si>
  <si>
    <t>Демидов Андрей</t>
  </si>
  <si>
    <t>Москвитин Владислав</t>
  </si>
  <si>
    <t>Самойлов Михаил</t>
  </si>
  <si>
    <t>Комраков Артём</t>
  </si>
  <si>
    <t>Спиридонов Сергей</t>
  </si>
  <si>
    <t>Абдуллаев Гамзат</t>
  </si>
  <si>
    <t>Редкоус Алексей</t>
  </si>
  <si>
    <t>Панин Алексей</t>
  </si>
  <si>
    <t>Рыжков Дмитрий</t>
  </si>
  <si>
    <t>Райчинец Семен</t>
  </si>
  <si>
    <t>Попов Александр</t>
  </si>
  <si>
    <t>Самуйлов Илья</t>
  </si>
  <si>
    <t>Проскуряков Игорь</t>
  </si>
  <si>
    <t>Рылов Анатолий</t>
  </si>
  <si>
    <t>Иванов Илья</t>
  </si>
  <si>
    <t>РТУ МИРЭА</t>
  </si>
  <si>
    <t>РЭУ им. Г. В. Плеханова</t>
  </si>
  <si>
    <t>Клуб 33</t>
  </si>
  <si>
    <t>МФТИ</t>
  </si>
  <si>
    <t>АЕС</t>
  </si>
  <si>
    <t>Фитнес Лэнд Лось</t>
  </si>
  <si>
    <t>Муравьев А. Н.</t>
  </si>
  <si>
    <t>Юдин Г. В.</t>
  </si>
  <si>
    <t>Юрченко И. О.</t>
  </si>
  <si>
    <t>Абдульманов К. Т.</t>
  </si>
  <si>
    <t>Соколов Н. Д.</t>
  </si>
  <si>
    <t>Демченко А. А.</t>
  </si>
  <si>
    <t>Стуков В. В.</t>
  </si>
  <si>
    <t>Мальцев А. Е.</t>
  </si>
  <si>
    <t>Быков Д. А.</t>
  </si>
  <si>
    <t>Тулякова-Хорт Ю. А.</t>
  </si>
  <si>
    <t>Арестов М. А.</t>
  </si>
  <si>
    <t>Бунтов Д. В.</t>
  </si>
  <si>
    <t>Мудрогелов Р. А.</t>
  </si>
  <si>
    <t>Чекушкин П. М.</t>
  </si>
  <si>
    <t>Мартынова Е. В.</t>
  </si>
  <si>
    <t>Морозов С. В., Морозова А. Г.</t>
  </si>
  <si>
    <t>Весовая категория до 105 кг</t>
  </si>
  <si>
    <t>Агафошин Алексей</t>
  </si>
  <si>
    <t>Нор Никита</t>
  </si>
  <si>
    <t>Волков Руслан</t>
  </si>
  <si>
    <t>Спринчан Артение</t>
  </si>
  <si>
    <t>Корнилов Алексей</t>
  </si>
  <si>
    <t>Цулая Александр</t>
  </si>
  <si>
    <t>Римашевский Андрей</t>
  </si>
  <si>
    <t>Авдяков Максим</t>
  </si>
  <si>
    <t>Тишинский Артем</t>
  </si>
  <si>
    <t>Нечитайло Артем</t>
  </si>
  <si>
    <t>Каурдаков Александр</t>
  </si>
  <si>
    <t>Проклов Кирилл</t>
  </si>
  <si>
    <t>Якушин Максим</t>
  </si>
  <si>
    <t>Мишин Вячеслав</t>
  </si>
  <si>
    <t>Трочин Мина</t>
  </si>
  <si>
    <t>Бережной Александр</t>
  </si>
  <si>
    <t>Ерошин Вячеслав</t>
  </si>
  <si>
    <t>Выборнов Евгений</t>
  </si>
  <si>
    <t>Сорокин Альберт</t>
  </si>
  <si>
    <t>Филимонов Данила</t>
  </si>
  <si>
    <t>Нечитаев Александр</t>
  </si>
  <si>
    <t>Крюков Николай</t>
  </si>
  <si>
    <t>Белов Владимир</t>
  </si>
  <si>
    <t>Родин Вадим</t>
  </si>
  <si>
    <t>Беляев Михаил</t>
  </si>
  <si>
    <t>Мерочкин Илья</t>
  </si>
  <si>
    <t>Рудков Алексей</t>
  </si>
  <si>
    <t>Суховерков Иван</t>
  </si>
  <si>
    <t>Штерн Лев</t>
  </si>
  <si>
    <t>Балашов Сергей</t>
  </si>
  <si>
    <t>Белов Дмитрий</t>
  </si>
  <si>
    <t>Алексейчук Иван</t>
  </si>
  <si>
    <t>Москалев Станислав</t>
  </si>
  <si>
    <t>Пикляев Д. Г., Мусаев К. Э.</t>
  </si>
  <si>
    <t>Ершов П. С.</t>
  </si>
  <si>
    <t>Аксенов А. В.</t>
  </si>
  <si>
    <t>Киселев В. В.</t>
  </si>
  <si>
    <t>Пикляев Д. Г.</t>
  </si>
  <si>
    <t>Виноградова О. В.</t>
  </si>
  <si>
    <t>Весовая категория до 120 кг</t>
  </si>
  <si>
    <t>Коблик Дмитрий</t>
  </si>
  <si>
    <t>Александров Андрей</t>
  </si>
  <si>
    <t>Ишмаков Эрнест</t>
  </si>
  <si>
    <t>Болцунов Дмитрий</t>
  </si>
  <si>
    <t>Филатов Владислав</t>
  </si>
  <si>
    <t>Луценко Денис</t>
  </si>
  <si>
    <t>Першин Антон</t>
  </si>
  <si>
    <t>Некипелов Дмитрий</t>
  </si>
  <si>
    <t>Ширяев Артем</t>
  </si>
  <si>
    <t>Сапунков Константин</t>
  </si>
  <si>
    <t>Титков Максим</t>
  </si>
  <si>
    <t>Голубев Никита</t>
  </si>
  <si>
    <t>Щуцкой Павел</t>
  </si>
  <si>
    <t>Моисеев Евгений</t>
  </si>
  <si>
    <t>Любочкин Сергей</t>
  </si>
  <si>
    <t>Русин Андрей</t>
  </si>
  <si>
    <t>Морозов Максим</t>
  </si>
  <si>
    <t>Филиппов Филипп</t>
  </si>
  <si>
    <t>Мхитарян Гамлет</t>
  </si>
  <si>
    <t>Мишенин Дмитрий</t>
  </si>
  <si>
    <t>Комарчук Виталий</t>
  </si>
  <si>
    <t>Назоев Кирилл</t>
  </si>
  <si>
    <t>POWERHOUSE GYM</t>
  </si>
  <si>
    <t>Брехов Р. О.</t>
  </si>
  <si>
    <t>Весовая категория 120+ кг</t>
  </si>
  <si>
    <t>Ушаков Андрей</t>
  </si>
  <si>
    <t>Нуруев Рамиг</t>
  </si>
  <si>
    <t>Исадибиров Асадула</t>
  </si>
  <si>
    <t>Шикуц Данила</t>
  </si>
  <si>
    <t>Бабичев Богдан</t>
  </si>
  <si>
    <t>Некрасов Марат</t>
  </si>
  <si>
    <t>Очки IPF GL</t>
  </si>
  <si>
    <t>Абсолютный зачёт</t>
  </si>
  <si>
    <t>Весовая категория до 47 кг</t>
  </si>
  <si>
    <t>Забровская Марина</t>
  </si>
  <si>
    <t>Гендугова Ксения</t>
  </si>
  <si>
    <t>Кочетова Марина</t>
  </si>
  <si>
    <t>Баркова Анна</t>
  </si>
  <si>
    <t>Гуриева Тамара</t>
  </si>
  <si>
    <t>Мясникова Татьяна</t>
  </si>
  <si>
    <t>жен</t>
  </si>
  <si>
    <t>Молочко И. В.</t>
  </si>
  <si>
    <t>Солодов А. В., Анисимов В. Н.</t>
  </si>
  <si>
    <t>Солодов А. В., Свистунов А. Р.</t>
  </si>
  <si>
    <t>Весовая категория до 52 кг</t>
  </si>
  <si>
    <t>Осипова Мария</t>
  </si>
  <si>
    <t>Касьянова Галина</t>
  </si>
  <si>
    <t>Намазова Ольга</t>
  </si>
  <si>
    <t>Кочерыгина Виктория</t>
  </si>
  <si>
    <t>Иванюк Элеонора</t>
  </si>
  <si>
    <t>Самойлова София</t>
  </si>
  <si>
    <t>Арцова Анастасия</t>
  </si>
  <si>
    <t>Иванина Анна</t>
  </si>
  <si>
    <t>Кондратьева Мария</t>
  </si>
  <si>
    <t>Академия ГПС МЧС России</t>
  </si>
  <si>
    <t>Чубаров Д. В.</t>
  </si>
  <si>
    <t>Агафошин А. Д.</t>
  </si>
  <si>
    <t>Каланина М. Ю.</t>
  </si>
  <si>
    <t>Кустышев И. Н.</t>
  </si>
  <si>
    <t>Весовая категория до 57 кг</t>
  </si>
  <si>
    <t>Шкарина Виктория</t>
  </si>
  <si>
    <t>Валиахметова Дарья</t>
  </si>
  <si>
    <t>Сабуркина Елизавета</t>
  </si>
  <si>
    <t>Шкотова Анастасия</t>
  </si>
  <si>
    <t>Тимонова Наталья</t>
  </si>
  <si>
    <t>Серова Алёна</t>
  </si>
  <si>
    <t>Матвеева Татьяна</t>
  </si>
  <si>
    <t>Королева Анна</t>
  </si>
  <si>
    <t>Самаркина Ольга</t>
  </si>
  <si>
    <t>Петушкова Анастасия</t>
  </si>
  <si>
    <t>Морозова Варвара</t>
  </si>
  <si>
    <t>Хрунова Марина</t>
  </si>
  <si>
    <t>Баюкова Елена</t>
  </si>
  <si>
    <t>Чернышова Ольга</t>
  </si>
  <si>
    <t>Пикалова Софья</t>
  </si>
  <si>
    <t>Быкова Виктория</t>
  </si>
  <si>
    <t>Бородина Евгения</t>
  </si>
  <si>
    <t>Валиахметов В. Г.</t>
  </si>
  <si>
    <t>Нор Н. В.</t>
  </si>
  <si>
    <t>Никитина Е. А.</t>
  </si>
  <si>
    <t>Весовая категория до 63 кг</t>
  </si>
  <si>
    <t>Галимова Альбина</t>
  </si>
  <si>
    <t>Балякина Евгения</t>
  </si>
  <si>
    <t>Бакланова Елизавета</t>
  </si>
  <si>
    <t>Никитина Олеся</t>
  </si>
  <si>
    <t>Мясникова Анна</t>
  </si>
  <si>
    <t>Насырова Анжелика</t>
  </si>
  <si>
    <t>Гришкина Мария</t>
  </si>
  <si>
    <t>Давыдкина Ольга</t>
  </si>
  <si>
    <t>Лыскова Наталья</t>
  </si>
  <si>
    <t>Кирьяк Анастасия</t>
  </si>
  <si>
    <t>Стародубцева Анастасия</t>
  </si>
  <si>
    <t>Рудоясова Мария</t>
  </si>
  <si>
    <t>Казакова Дарья</t>
  </si>
  <si>
    <t>Холодняк Кристина</t>
  </si>
  <si>
    <t>Суропцова Светлана</t>
  </si>
  <si>
    <t>Чечеткина Елизавета</t>
  </si>
  <si>
    <t>Вайсблюм Нина</t>
  </si>
  <si>
    <t>Барсукова Дарья</t>
  </si>
  <si>
    <t>Рахманова Анастасия</t>
  </si>
  <si>
    <t>Киреева Анастасия</t>
  </si>
  <si>
    <t>Powerhouse GYM</t>
  </si>
  <si>
    <t>РУДН</t>
  </si>
  <si>
    <t>Малов Н. В.</t>
  </si>
  <si>
    <t>Монахов Е. Н.</t>
  </si>
  <si>
    <t>Артёмов М. В.</t>
  </si>
  <si>
    <t>Шиленков А. А.</t>
  </si>
  <si>
    <t>Дурнов Р. А.</t>
  </si>
  <si>
    <t>Аменитский В. В.</t>
  </si>
  <si>
    <t>Русанов А. В.</t>
  </si>
  <si>
    <t>Весовая категория до 69 кг</t>
  </si>
  <si>
    <t>Юльцова Виктория</t>
  </si>
  <si>
    <t>Кузьмич Надежда</t>
  </si>
  <si>
    <t>Сычева Ольга</t>
  </si>
  <si>
    <t>Сивенкова Елизавета</t>
  </si>
  <si>
    <t>Гришина Полина</t>
  </si>
  <si>
    <t>Ермолова Екатерина</t>
  </si>
  <si>
    <t>Сосновская Анастасия</t>
  </si>
  <si>
    <t>Пархоменко Марина</t>
  </si>
  <si>
    <t>Сильченко Ольга</t>
  </si>
  <si>
    <t>Чуракова Елизавета</t>
  </si>
  <si>
    <t>Вишневская Яна</t>
  </si>
  <si>
    <t>Сергеева Любовь</t>
  </si>
  <si>
    <t>Гущина Диана</t>
  </si>
  <si>
    <t>Финогенова Милослава</t>
  </si>
  <si>
    <t>Попова Светлана</t>
  </si>
  <si>
    <t>Зуева Екатерина</t>
  </si>
  <si>
    <t>Сиротюк А. Н.</t>
  </si>
  <si>
    <t>Бодров И. М., Васильев Н. В.</t>
  </si>
  <si>
    <t>Симонянц А. В.</t>
  </si>
  <si>
    <t>Сушков Ф. В.</t>
  </si>
  <si>
    <t>Весовая категория до 76 кг</t>
  </si>
  <si>
    <t>Казарина Елена</t>
  </si>
  <si>
    <t>Гвагвалиа Диана</t>
  </si>
  <si>
    <t>Елистратова Анастасия</t>
  </si>
  <si>
    <t>Гордиенко Екатерина</t>
  </si>
  <si>
    <t>Галямова Алиса</t>
  </si>
  <si>
    <t>Цикал Карина</t>
  </si>
  <si>
    <t>Вербовская Дарья</t>
  </si>
  <si>
    <t>Дударева Мария</t>
  </si>
  <si>
    <t>Секачева Ксения</t>
  </si>
  <si>
    <t>Кожевина Ирина</t>
  </si>
  <si>
    <t>Герасев В. В.</t>
  </si>
  <si>
    <t>Петров А. В.</t>
  </si>
  <si>
    <t>Весовая категория до 84 кг</t>
  </si>
  <si>
    <t>Зайцева Василиса</t>
  </si>
  <si>
    <t>Гайнетдинова Олеся</t>
  </si>
  <si>
    <t>Леонова Анастасия</t>
  </si>
  <si>
    <t>Кононцева Елизавета</t>
  </si>
  <si>
    <t>Рыбакова Яна</t>
  </si>
  <si>
    <t>Андраханова Анастасия</t>
  </si>
  <si>
    <t>Бокова Татьяна</t>
  </si>
  <si>
    <t>Суровецкий А. Е.</t>
  </si>
  <si>
    <t>Весовая категория 84+ кг</t>
  </si>
  <si>
    <t>Симакова Светлана</t>
  </si>
  <si>
    <t>Тарасова Мария</t>
  </si>
  <si>
    <t>Чумичев Сергей</t>
  </si>
  <si>
    <t>Яковлев Роман</t>
  </si>
  <si>
    <t>Талалаев Алексей</t>
  </si>
  <si>
    <t>Кузин Кирилл</t>
  </si>
  <si>
    <t>Каюрин Сергей</t>
  </si>
  <si>
    <t>Бабурин Андрей</t>
  </si>
  <si>
    <t>Хохлов Александр</t>
  </si>
  <si>
    <t>Аксенов Андрей</t>
  </si>
  <si>
    <t>Шкатов Кирилл</t>
  </si>
  <si>
    <t>Чистяков Иван</t>
  </si>
  <si>
    <t>Фролов М. Н.</t>
  </si>
  <si>
    <t>Поляков А. А., Коновалов А. А.</t>
  </si>
  <si>
    <t>Солодов А. В., Макаренко Е. Н.</t>
  </si>
  <si>
    <t>Солодов А. В., Кудряшов С. Н.</t>
  </si>
  <si>
    <t>Бурмистрова Анна</t>
  </si>
  <si>
    <t>Ануфриева Ольга</t>
  </si>
  <si>
    <t>Колесникова Ольга</t>
  </si>
  <si>
    <t>Пуговкина Алла</t>
  </si>
  <si>
    <t>225,5r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</si>
</sst>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Symbol"/>
      <family val="1"/>
      <charset val="2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I6" sqref="I6"/>
    </sheetView>
  </sheetViews>
  <sheetFormatPr defaultRowHeight="15" x14ac:dyDescent="0.25"/>
  <cols>
    <col min="2" max="2" width="24.28515625" bestFit="1" customWidth="1"/>
    <col min="4" max="4" width="11.28515625" bestFit="1" customWidth="1"/>
    <col min="5" max="5" width="27.140625" bestFit="1" customWidth="1"/>
    <col min="7" max="7" width="28" bestFit="1" customWidth="1"/>
    <col min="8" max="8" width="32" bestFit="1" customWidth="1"/>
    <col min="9" max="9" width="9.85546875" bestFit="1" customWidth="1"/>
    <col min="15" max="15" width="22.57031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 x14ac:dyDescent="0.3">
      <c r="A2" s="15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thickBot="1" x14ac:dyDescent="0.3">
      <c r="A3" s="5">
        <v>1</v>
      </c>
      <c r="B3" s="5" t="s">
        <v>14</v>
      </c>
      <c r="C3" s="5" t="s">
        <v>15</v>
      </c>
      <c r="D3" s="6">
        <v>39223</v>
      </c>
      <c r="E3" s="5" t="s">
        <v>16</v>
      </c>
      <c r="F3" s="5">
        <v>57.84</v>
      </c>
      <c r="G3" s="5" t="s">
        <v>17</v>
      </c>
      <c r="H3" s="5" t="s">
        <v>18</v>
      </c>
      <c r="I3" s="5">
        <v>112.5</v>
      </c>
      <c r="J3" s="5">
        <v>80</v>
      </c>
      <c r="K3" s="5">
        <v>110</v>
      </c>
      <c r="L3" s="5">
        <f>SUM(I3:K3)</f>
        <v>302.5</v>
      </c>
      <c r="M3" s="5">
        <v>50.59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15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3">
        <v>1</v>
      </c>
      <c r="B5" s="3" t="s">
        <v>21</v>
      </c>
      <c r="C5" s="3" t="s">
        <v>15</v>
      </c>
      <c r="D5" s="4">
        <v>39273</v>
      </c>
      <c r="E5" s="5" t="s">
        <v>16</v>
      </c>
      <c r="F5" s="8">
        <v>64.55</v>
      </c>
      <c r="G5" s="3" t="s">
        <v>31</v>
      </c>
      <c r="H5" s="3" t="s">
        <v>37</v>
      </c>
      <c r="I5" s="3">
        <v>210</v>
      </c>
      <c r="J5" s="3">
        <v>152.5</v>
      </c>
      <c r="K5" s="3">
        <v>230</v>
      </c>
      <c r="L5" s="5">
        <f>SUM(I5:K5)</f>
        <v>592.5</v>
      </c>
      <c r="M5" s="3">
        <v>93.45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3">
        <v>2</v>
      </c>
      <c r="B6" s="3" t="s">
        <v>22</v>
      </c>
      <c r="C6" s="3" t="s">
        <v>15</v>
      </c>
      <c r="D6" s="4">
        <v>31971</v>
      </c>
      <c r="E6" s="5" t="s">
        <v>16</v>
      </c>
      <c r="F6" s="8">
        <v>65.650000000000006</v>
      </c>
      <c r="G6" s="3" t="s">
        <v>32</v>
      </c>
      <c r="H6" s="3" t="s">
        <v>38</v>
      </c>
      <c r="I6" s="3" t="s">
        <v>411</v>
      </c>
      <c r="J6" s="3">
        <v>127.5</v>
      </c>
      <c r="K6" s="3">
        <v>227.5</v>
      </c>
      <c r="L6" s="5">
        <f t="shared" ref="L6:L13" si="0">SUM(I6:K6)</f>
        <v>355</v>
      </c>
      <c r="M6" s="3">
        <v>90.75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3">
        <v>3</v>
      </c>
      <c r="B7" s="3" t="s">
        <v>23</v>
      </c>
      <c r="C7" s="3" t="s">
        <v>15</v>
      </c>
      <c r="D7" s="4">
        <v>29459</v>
      </c>
      <c r="E7" s="5" t="s">
        <v>16</v>
      </c>
      <c r="F7" s="8">
        <v>65.400000000000006</v>
      </c>
      <c r="G7" s="3" t="s">
        <v>32</v>
      </c>
      <c r="H7" s="3" t="s">
        <v>39</v>
      </c>
      <c r="I7" s="3">
        <v>165</v>
      </c>
      <c r="J7" s="3">
        <v>117.5</v>
      </c>
      <c r="K7" s="3">
        <v>230</v>
      </c>
      <c r="L7" s="5">
        <f t="shared" si="0"/>
        <v>512.5</v>
      </c>
      <c r="M7" s="3">
        <v>80.28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3">
        <v>4</v>
      </c>
      <c r="B8" s="3" t="s">
        <v>24</v>
      </c>
      <c r="C8" s="3" t="s">
        <v>15</v>
      </c>
      <c r="D8" s="4">
        <v>37562</v>
      </c>
      <c r="E8" s="5" t="s">
        <v>16</v>
      </c>
      <c r="F8" s="8">
        <v>65.75</v>
      </c>
      <c r="G8" s="3" t="s">
        <v>32</v>
      </c>
      <c r="H8" s="3" t="s">
        <v>38</v>
      </c>
      <c r="I8" s="3">
        <v>165</v>
      </c>
      <c r="J8" s="3">
        <v>115</v>
      </c>
      <c r="K8" s="3">
        <v>180</v>
      </c>
      <c r="L8" s="5">
        <f t="shared" si="0"/>
        <v>460</v>
      </c>
      <c r="M8" s="3">
        <v>71.849999999999994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5</v>
      </c>
      <c r="B9" s="3" t="s">
        <v>25</v>
      </c>
      <c r="C9" s="3" t="s">
        <v>15</v>
      </c>
      <c r="D9" s="4">
        <v>23889</v>
      </c>
      <c r="E9" s="5" t="s">
        <v>16</v>
      </c>
      <c r="F9" s="8">
        <v>65.25</v>
      </c>
      <c r="G9" s="3" t="s">
        <v>33</v>
      </c>
      <c r="H9" s="3" t="s">
        <v>40</v>
      </c>
      <c r="I9" s="3">
        <v>145</v>
      </c>
      <c r="J9" s="3">
        <v>107.5</v>
      </c>
      <c r="K9" s="3">
        <v>165</v>
      </c>
      <c r="L9" s="5">
        <f t="shared" si="0"/>
        <v>417.5</v>
      </c>
      <c r="M9" s="3">
        <v>65.48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3">
        <v>6</v>
      </c>
      <c r="B10" s="3" t="s">
        <v>26</v>
      </c>
      <c r="C10" s="3" t="s">
        <v>15</v>
      </c>
      <c r="D10" s="4">
        <v>37720</v>
      </c>
      <c r="E10" s="5" t="s">
        <v>16</v>
      </c>
      <c r="F10" s="8">
        <v>63.4</v>
      </c>
      <c r="G10" s="3" t="s">
        <v>34</v>
      </c>
      <c r="H10" s="3" t="s">
        <v>41</v>
      </c>
      <c r="I10" s="3">
        <v>145</v>
      </c>
      <c r="J10" s="3">
        <v>102.5</v>
      </c>
      <c r="K10" s="3">
        <v>160</v>
      </c>
      <c r="L10" s="5">
        <f t="shared" si="0"/>
        <v>407.5</v>
      </c>
      <c r="M10" s="3">
        <v>64.89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3">
        <v>7</v>
      </c>
      <c r="B11" s="3" t="s">
        <v>27</v>
      </c>
      <c r="C11" s="3" t="s">
        <v>15</v>
      </c>
      <c r="D11" s="4">
        <v>39860</v>
      </c>
      <c r="E11" s="5" t="s">
        <v>16</v>
      </c>
      <c r="F11" s="8">
        <v>66</v>
      </c>
      <c r="G11" s="3" t="s">
        <v>35</v>
      </c>
      <c r="H11" s="3" t="s">
        <v>42</v>
      </c>
      <c r="I11" s="3">
        <v>127.5</v>
      </c>
      <c r="J11" s="3">
        <v>95</v>
      </c>
      <c r="K11" s="3">
        <v>170</v>
      </c>
      <c r="L11" s="5">
        <f t="shared" si="0"/>
        <v>392.5</v>
      </c>
      <c r="M11" s="3">
        <v>61.18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3">
        <v>8</v>
      </c>
      <c r="B12" s="3" t="s">
        <v>28</v>
      </c>
      <c r="C12" s="3" t="s">
        <v>15</v>
      </c>
      <c r="D12" s="4">
        <v>40154</v>
      </c>
      <c r="E12" s="5" t="s">
        <v>16</v>
      </c>
      <c r="F12" s="8">
        <v>66</v>
      </c>
      <c r="G12" s="3" t="s">
        <v>36</v>
      </c>
      <c r="H12" s="3" t="s">
        <v>43</v>
      </c>
      <c r="I12" s="3">
        <v>130</v>
      </c>
      <c r="J12" s="3">
        <v>112.5</v>
      </c>
      <c r="K12" s="3">
        <v>137.5</v>
      </c>
      <c r="L12" s="5">
        <f t="shared" si="0"/>
        <v>380</v>
      </c>
      <c r="M12" s="3">
        <v>59.24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3">
        <v>9</v>
      </c>
      <c r="B13" s="3" t="s">
        <v>29</v>
      </c>
      <c r="C13" s="3" t="s">
        <v>15</v>
      </c>
      <c r="D13" s="4">
        <v>35428</v>
      </c>
      <c r="E13" s="5" t="s">
        <v>16</v>
      </c>
      <c r="F13" s="8">
        <v>64.55</v>
      </c>
      <c r="G13" s="3" t="s">
        <v>32</v>
      </c>
      <c r="H13" s="3" t="s">
        <v>39</v>
      </c>
      <c r="I13" s="3">
        <v>117.5</v>
      </c>
      <c r="J13" s="3">
        <v>90</v>
      </c>
      <c r="K13" s="3">
        <v>165</v>
      </c>
      <c r="L13" s="5">
        <f t="shared" si="0"/>
        <v>372.5</v>
      </c>
      <c r="M13" s="3">
        <v>58.75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thickBot="1" x14ac:dyDescent="0.3">
      <c r="A14" s="3" t="s">
        <v>19</v>
      </c>
      <c r="B14" s="3" t="s">
        <v>30</v>
      </c>
      <c r="C14" s="3" t="s">
        <v>15</v>
      </c>
      <c r="D14" s="4">
        <v>38560</v>
      </c>
      <c r="E14" s="5" t="s">
        <v>16</v>
      </c>
      <c r="F14" s="8">
        <v>61.35</v>
      </c>
      <c r="G14" s="3" t="s">
        <v>32</v>
      </c>
      <c r="H14" s="3" t="s">
        <v>39</v>
      </c>
      <c r="I14" s="3">
        <v>115</v>
      </c>
      <c r="J14" s="9">
        <v>75</v>
      </c>
      <c r="K14" s="3" t="s">
        <v>19</v>
      </c>
      <c r="L14" s="5">
        <v>0</v>
      </c>
      <c r="M14" s="3"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thickBot="1" x14ac:dyDescent="0.3">
      <c r="A15" s="15" t="s">
        <v>44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1</v>
      </c>
      <c r="B16" s="3" t="s">
        <v>45</v>
      </c>
      <c r="C16" s="3" t="s">
        <v>15</v>
      </c>
      <c r="D16" s="4">
        <v>29148</v>
      </c>
      <c r="E16" s="5" t="s">
        <v>16</v>
      </c>
      <c r="F16" s="8">
        <v>73.599999999999994</v>
      </c>
      <c r="G16" s="3" t="s">
        <v>32</v>
      </c>
      <c r="H16" s="3" t="s">
        <v>38</v>
      </c>
      <c r="I16" s="3">
        <v>202.5</v>
      </c>
      <c r="J16" s="3">
        <v>142.5</v>
      </c>
      <c r="K16" s="3">
        <v>215</v>
      </c>
      <c r="L16" s="5">
        <f>SUM(I16:K16)</f>
        <v>560</v>
      </c>
      <c r="M16" s="8">
        <v>82.45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2</v>
      </c>
      <c r="B17" s="3" t="s">
        <v>46</v>
      </c>
      <c r="C17" s="3" t="s">
        <v>15</v>
      </c>
      <c r="D17" s="4">
        <v>39673</v>
      </c>
      <c r="E17" s="5" t="s">
        <v>16</v>
      </c>
      <c r="F17" s="8">
        <v>72.400000000000006</v>
      </c>
      <c r="G17" s="3"/>
      <c r="H17" s="3" t="s">
        <v>38</v>
      </c>
      <c r="I17" s="3">
        <v>175</v>
      </c>
      <c r="J17" s="3">
        <v>130</v>
      </c>
      <c r="K17" s="3">
        <v>202.5</v>
      </c>
      <c r="L17" s="5">
        <f t="shared" ref="L17:L31" si="1">SUM(I17:K17)</f>
        <v>507.5</v>
      </c>
      <c r="M17" s="8">
        <v>75.36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3">
        <v>3</v>
      </c>
      <c r="B18" s="3" t="s">
        <v>47</v>
      </c>
      <c r="C18" s="3" t="s">
        <v>15</v>
      </c>
      <c r="D18" s="4">
        <v>37664</v>
      </c>
      <c r="E18" s="5" t="s">
        <v>16</v>
      </c>
      <c r="F18" s="8">
        <v>74</v>
      </c>
      <c r="G18" s="3" t="s">
        <v>31</v>
      </c>
      <c r="H18" s="3" t="s">
        <v>112</v>
      </c>
      <c r="I18" s="3">
        <v>177.5</v>
      </c>
      <c r="J18" s="3">
        <v>115</v>
      </c>
      <c r="K18" s="3">
        <v>207.5</v>
      </c>
      <c r="L18" s="5">
        <f t="shared" si="1"/>
        <v>500</v>
      </c>
      <c r="M18" s="8">
        <v>73.400000000000006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3">
        <v>4</v>
      </c>
      <c r="B19" s="3" t="s">
        <v>48</v>
      </c>
      <c r="C19" s="3" t="s">
        <v>15</v>
      </c>
      <c r="D19" s="4">
        <v>32998</v>
      </c>
      <c r="E19" s="5" t="s">
        <v>16</v>
      </c>
      <c r="F19" s="8">
        <v>71.8</v>
      </c>
      <c r="G19" s="3"/>
      <c r="H19" s="3" t="s">
        <v>38</v>
      </c>
      <c r="I19" s="3">
        <v>150</v>
      </c>
      <c r="J19" s="3">
        <v>142.5</v>
      </c>
      <c r="K19" s="3">
        <v>175</v>
      </c>
      <c r="L19" s="5">
        <f t="shared" si="1"/>
        <v>467.5</v>
      </c>
      <c r="M19" s="8">
        <v>69.72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3">
        <v>5</v>
      </c>
      <c r="B20" s="3" t="s">
        <v>49</v>
      </c>
      <c r="C20" s="3" t="s">
        <v>15</v>
      </c>
      <c r="D20" s="4">
        <v>31515</v>
      </c>
      <c r="E20" s="5" t="s">
        <v>16</v>
      </c>
      <c r="F20" s="8">
        <v>71.2</v>
      </c>
      <c r="G20" s="3"/>
      <c r="H20" s="3" t="s">
        <v>38</v>
      </c>
      <c r="I20" s="3">
        <v>160</v>
      </c>
      <c r="J20" s="3">
        <v>105</v>
      </c>
      <c r="K20" s="3">
        <v>195</v>
      </c>
      <c r="L20" s="5">
        <f t="shared" si="1"/>
        <v>460</v>
      </c>
      <c r="M20" s="8">
        <v>68.900000000000006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3">
        <v>6</v>
      </c>
      <c r="B21" s="3" t="s">
        <v>50</v>
      </c>
      <c r="C21" s="3" t="s">
        <v>15</v>
      </c>
      <c r="D21" s="4">
        <v>39192</v>
      </c>
      <c r="E21" s="5" t="s">
        <v>16</v>
      </c>
      <c r="F21" s="8">
        <v>72.400000000000006</v>
      </c>
      <c r="G21" s="3" t="s">
        <v>17</v>
      </c>
      <c r="H21" s="3" t="s">
        <v>62</v>
      </c>
      <c r="I21" s="3">
        <v>162.5</v>
      </c>
      <c r="J21" s="3">
        <v>95</v>
      </c>
      <c r="K21" s="3">
        <v>182.5</v>
      </c>
      <c r="L21" s="5">
        <f t="shared" si="1"/>
        <v>440</v>
      </c>
      <c r="M21" s="8">
        <v>65.33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3">
        <v>7</v>
      </c>
      <c r="B22" s="3" t="s">
        <v>51</v>
      </c>
      <c r="C22" s="3" t="s">
        <v>15</v>
      </c>
      <c r="D22" s="4">
        <v>32020</v>
      </c>
      <c r="E22" s="5" t="s">
        <v>16</v>
      </c>
      <c r="F22" s="8">
        <v>73.8</v>
      </c>
      <c r="G22" s="3"/>
      <c r="H22" s="3" t="s">
        <v>38</v>
      </c>
      <c r="I22" s="3">
        <v>165</v>
      </c>
      <c r="J22" s="3">
        <v>115</v>
      </c>
      <c r="K22" s="3">
        <v>157.5</v>
      </c>
      <c r="L22" s="5">
        <f t="shared" si="1"/>
        <v>437.5</v>
      </c>
      <c r="M22" s="8">
        <v>64.319999999999993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3">
        <v>8</v>
      </c>
      <c r="B23" s="3" t="s">
        <v>52</v>
      </c>
      <c r="C23" s="3" t="s">
        <v>15</v>
      </c>
      <c r="D23" s="4">
        <v>39542</v>
      </c>
      <c r="E23" s="5" t="s">
        <v>16</v>
      </c>
      <c r="F23" s="8">
        <v>73.2</v>
      </c>
      <c r="G23" s="3" t="s">
        <v>32</v>
      </c>
      <c r="H23" s="3" t="s">
        <v>39</v>
      </c>
      <c r="I23" s="3">
        <v>150</v>
      </c>
      <c r="J23" s="3">
        <v>82.5</v>
      </c>
      <c r="K23" s="3">
        <v>167.5</v>
      </c>
      <c r="L23" s="5">
        <f t="shared" si="1"/>
        <v>400</v>
      </c>
      <c r="M23" s="8">
        <v>59.06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3">
        <v>9</v>
      </c>
      <c r="B24" s="3" t="s">
        <v>53</v>
      </c>
      <c r="C24" s="3" t="s">
        <v>15</v>
      </c>
      <c r="D24" s="4">
        <v>39574</v>
      </c>
      <c r="E24" s="5" t="s">
        <v>16</v>
      </c>
      <c r="F24" s="8">
        <v>70.25</v>
      </c>
      <c r="G24" s="3" t="s">
        <v>32</v>
      </c>
      <c r="H24" s="3" t="s">
        <v>63</v>
      </c>
      <c r="I24" s="3">
        <v>145</v>
      </c>
      <c r="J24" s="3">
        <v>100</v>
      </c>
      <c r="K24" s="3">
        <v>150</v>
      </c>
      <c r="L24" s="5">
        <f t="shared" si="1"/>
        <v>395</v>
      </c>
      <c r="M24" s="8">
        <v>59.58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3">
        <v>10</v>
      </c>
      <c r="B25" s="3" t="s">
        <v>54</v>
      </c>
      <c r="C25" s="3" t="s">
        <v>15</v>
      </c>
      <c r="D25" s="4">
        <v>35205</v>
      </c>
      <c r="E25" s="5" t="s">
        <v>16</v>
      </c>
      <c r="F25" s="8">
        <v>71.900000000000006</v>
      </c>
      <c r="G25" s="3" t="s">
        <v>61</v>
      </c>
      <c r="H25" s="3" t="s">
        <v>64</v>
      </c>
      <c r="I25" s="3">
        <v>135</v>
      </c>
      <c r="J25" s="3">
        <v>85</v>
      </c>
      <c r="K25" s="3">
        <v>167.5</v>
      </c>
      <c r="L25" s="5">
        <f t="shared" si="1"/>
        <v>387.5</v>
      </c>
      <c r="M25" s="8">
        <v>57.75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3">
        <v>11</v>
      </c>
      <c r="B26" s="3" t="s">
        <v>55</v>
      </c>
      <c r="C26" s="3" t="s">
        <v>15</v>
      </c>
      <c r="D26" s="4">
        <v>38806</v>
      </c>
      <c r="E26" s="5" t="s">
        <v>16</v>
      </c>
      <c r="F26" s="8">
        <v>72.099999999999994</v>
      </c>
      <c r="G26" s="3" t="s">
        <v>32</v>
      </c>
      <c r="H26" s="3" t="s">
        <v>65</v>
      </c>
      <c r="I26" s="3">
        <v>140</v>
      </c>
      <c r="J26" s="3">
        <v>95</v>
      </c>
      <c r="K26" s="3">
        <v>150</v>
      </c>
      <c r="L26" s="5">
        <f t="shared" si="1"/>
        <v>385</v>
      </c>
      <c r="M26" s="8">
        <v>57.29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3">
        <v>12</v>
      </c>
      <c r="B27" s="3" t="s">
        <v>56</v>
      </c>
      <c r="C27" s="3" t="s">
        <v>15</v>
      </c>
      <c r="D27" s="4">
        <v>32383</v>
      </c>
      <c r="E27" s="5" t="s">
        <v>16</v>
      </c>
      <c r="F27" s="8">
        <v>74</v>
      </c>
      <c r="G27" s="3" t="s">
        <v>32</v>
      </c>
      <c r="H27" s="3" t="s">
        <v>66</v>
      </c>
      <c r="I27" s="3">
        <v>115</v>
      </c>
      <c r="J27" s="3">
        <v>125</v>
      </c>
      <c r="K27" s="3">
        <v>140</v>
      </c>
      <c r="L27" s="5">
        <f t="shared" si="1"/>
        <v>380</v>
      </c>
      <c r="M27" s="8">
        <v>55.79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3">
        <v>13</v>
      </c>
      <c r="B28" s="3" t="s">
        <v>57</v>
      </c>
      <c r="C28" s="3" t="s">
        <v>15</v>
      </c>
      <c r="D28" s="4">
        <v>38252</v>
      </c>
      <c r="E28" s="5" t="s">
        <v>16</v>
      </c>
      <c r="F28" s="8">
        <v>70.650000000000006</v>
      </c>
      <c r="G28" s="3"/>
      <c r="H28" s="3" t="s">
        <v>38</v>
      </c>
      <c r="I28" s="3">
        <v>120</v>
      </c>
      <c r="J28" s="3">
        <v>102.5</v>
      </c>
      <c r="K28" s="3">
        <v>142.5</v>
      </c>
      <c r="L28" s="5">
        <f t="shared" si="1"/>
        <v>365</v>
      </c>
      <c r="M28" s="8">
        <v>54.9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3">
        <v>14</v>
      </c>
      <c r="B29" s="3" t="s">
        <v>58</v>
      </c>
      <c r="C29" s="3" t="s">
        <v>15</v>
      </c>
      <c r="D29" s="4">
        <v>32646</v>
      </c>
      <c r="E29" s="5" t="s">
        <v>16</v>
      </c>
      <c r="F29" s="8">
        <v>71.400000000000006</v>
      </c>
      <c r="G29" s="3" t="s">
        <v>32</v>
      </c>
      <c r="H29" s="3" t="s">
        <v>66</v>
      </c>
      <c r="I29" s="3">
        <v>95</v>
      </c>
      <c r="J29" s="3">
        <v>85</v>
      </c>
      <c r="K29" s="3">
        <v>130</v>
      </c>
      <c r="L29" s="5">
        <f t="shared" si="1"/>
        <v>310</v>
      </c>
      <c r="M29" s="8">
        <v>46.37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3">
        <v>15</v>
      </c>
      <c r="B30" s="3" t="s">
        <v>59</v>
      </c>
      <c r="C30" s="3" t="s">
        <v>15</v>
      </c>
      <c r="D30" s="4">
        <v>38101</v>
      </c>
      <c r="E30" s="5" t="s">
        <v>16</v>
      </c>
      <c r="F30" s="8">
        <v>66.2</v>
      </c>
      <c r="G30" s="3"/>
      <c r="H30" s="2" t="s">
        <v>67</v>
      </c>
      <c r="I30" s="3">
        <v>90</v>
      </c>
      <c r="J30" s="3">
        <v>75</v>
      </c>
      <c r="K30" s="3">
        <v>140</v>
      </c>
      <c r="L30" s="5">
        <f t="shared" si="1"/>
        <v>305</v>
      </c>
      <c r="M30" s="8">
        <v>47.47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thickBot="1" x14ac:dyDescent="0.3">
      <c r="A31" s="3">
        <v>16</v>
      </c>
      <c r="B31" s="3" t="s">
        <v>60</v>
      </c>
      <c r="C31" s="3" t="s">
        <v>15</v>
      </c>
      <c r="D31" s="10">
        <v>40175</v>
      </c>
      <c r="E31" s="5" t="s">
        <v>16</v>
      </c>
      <c r="F31" s="8">
        <v>70.45</v>
      </c>
      <c r="G31" s="3" t="s">
        <v>32</v>
      </c>
      <c r="H31" s="3" t="s">
        <v>66</v>
      </c>
      <c r="I31" s="3">
        <v>40</v>
      </c>
      <c r="J31" s="3">
        <v>45</v>
      </c>
      <c r="K31" s="3">
        <v>60</v>
      </c>
      <c r="L31" s="5">
        <f t="shared" si="1"/>
        <v>145</v>
      </c>
      <c r="M31" s="8">
        <v>21.84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thickBot="1" x14ac:dyDescent="0.3">
      <c r="A32" s="15" t="s">
        <v>68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3">
        <v>1</v>
      </c>
      <c r="B33" s="3" t="s">
        <v>69</v>
      </c>
      <c r="C33" s="3" t="s">
        <v>15</v>
      </c>
      <c r="D33" s="4">
        <v>34785</v>
      </c>
      <c r="E33" s="3" t="s">
        <v>16</v>
      </c>
      <c r="F33" s="8">
        <v>82.4</v>
      </c>
      <c r="G33" s="3" t="s">
        <v>33</v>
      </c>
      <c r="H33" s="3" t="s">
        <v>103</v>
      </c>
      <c r="I33" s="3">
        <v>245</v>
      </c>
      <c r="J33" s="3">
        <v>160</v>
      </c>
      <c r="K33" s="3">
        <v>292.5</v>
      </c>
      <c r="L33" s="5">
        <f>SUM(I33:K33)</f>
        <v>697.5</v>
      </c>
      <c r="M33" s="8">
        <v>96.91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3">
        <v>2</v>
      </c>
      <c r="B34" s="3" t="s">
        <v>70</v>
      </c>
      <c r="C34" s="3" t="s">
        <v>15</v>
      </c>
      <c r="D34" s="4">
        <v>30389</v>
      </c>
      <c r="E34" s="3" t="s">
        <v>16</v>
      </c>
      <c r="F34" s="8">
        <v>82.7</v>
      </c>
      <c r="G34" s="3" t="s">
        <v>33</v>
      </c>
      <c r="H34" s="3" t="s">
        <v>103</v>
      </c>
      <c r="I34" s="3">
        <v>225</v>
      </c>
      <c r="J34" s="3">
        <v>172.5</v>
      </c>
      <c r="K34" s="3">
        <v>267.5</v>
      </c>
      <c r="L34" s="5">
        <f t="shared" ref="L34:L60" si="2">SUM(I34:K34)</f>
        <v>665</v>
      </c>
      <c r="M34" s="8">
        <v>92.22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3">
        <v>3</v>
      </c>
      <c r="B35" s="3" t="s">
        <v>71</v>
      </c>
      <c r="C35" s="3" t="s">
        <v>15</v>
      </c>
      <c r="D35" s="4">
        <v>34977</v>
      </c>
      <c r="E35" s="3" t="s">
        <v>16</v>
      </c>
      <c r="F35" s="8">
        <v>83</v>
      </c>
      <c r="G35" s="3" t="s">
        <v>32</v>
      </c>
      <c r="H35" s="3" t="s">
        <v>104</v>
      </c>
      <c r="I35" s="3">
        <v>250</v>
      </c>
      <c r="J35" s="3">
        <v>160</v>
      </c>
      <c r="K35" s="3">
        <v>255</v>
      </c>
      <c r="L35" s="5">
        <f t="shared" si="2"/>
        <v>665</v>
      </c>
      <c r="M35" s="8">
        <v>92.05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3">
        <v>4</v>
      </c>
      <c r="B36" s="3" t="s">
        <v>72</v>
      </c>
      <c r="C36" s="3" t="s">
        <v>15</v>
      </c>
      <c r="D36" s="4">
        <v>32133</v>
      </c>
      <c r="E36" s="3" t="s">
        <v>16</v>
      </c>
      <c r="F36" s="8">
        <v>82.75</v>
      </c>
      <c r="G36" s="3" t="s">
        <v>32</v>
      </c>
      <c r="H36" s="3" t="s">
        <v>105</v>
      </c>
      <c r="I36" s="3">
        <v>237.5</v>
      </c>
      <c r="J36" s="3">
        <v>177.5</v>
      </c>
      <c r="K36" s="3">
        <v>242.5</v>
      </c>
      <c r="L36" s="5">
        <f t="shared" si="2"/>
        <v>657.5</v>
      </c>
      <c r="M36" s="8">
        <v>91.15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3">
        <v>5</v>
      </c>
      <c r="B37" s="3" t="s">
        <v>73</v>
      </c>
      <c r="C37" s="3" t="s">
        <v>15</v>
      </c>
      <c r="D37" s="4">
        <v>37631</v>
      </c>
      <c r="E37" s="3" t="s">
        <v>16</v>
      </c>
      <c r="F37" s="8">
        <v>83</v>
      </c>
      <c r="G37" s="3" t="s">
        <v>100</v>
      </c>
      <c r="H37" s="3" t="s">
        <v>106</v>
      </c>
      <c r="I37" s="3">
        <v>237.5</v>
      </c>
      <c r="J37" s="3">
        <v>160</v>
      </c>
      <c r="K37" s="3">
        <v>252.5</v>
      </c>
      <c r="L37" s="5">
        <f t="shared" si="2"/>
        <v>650</v>
      </c>
      <c r="M37" s="8">
        <v>89.98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3">
        <v>6</v>
      </c>
      <c r="B38" s="3" t="s">
        <v>74</v>
      </c>
      <c r="C38" s="3" t="s">
        <v>15</v>
      </c>
      <c r="D38" s="4">
        <v>36289</v>
      </c>
      <c r="E38" s="3" t="s">
        <v>16</v>
      </c>
      <c r="F38" s="8">
        <v>80.45</v>
      </c>
      <c r="G38" s="3" t="s">
        <v>32</v>
      </c>
      <c r="H38" s="3" t="s">
        <v>105</v>
      </c>
      <c r="I38" s="3">
        <v>207.5</v>
      </c>
      <c r="J38" s="3">
        <v>140</v>
      </c>
      <c r="K38" s="3">
        <v>260</v>
      </c>
      <c r="L38" s="5">
        <f t="shared" si="2"/>
        <v>607.5</v>
      </c>
      <c r="M38" s="8">
        <v>85.44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3">
        <v>7</v>
      </c>
      <c r="B39" s="3" t="s">
        <v>75</v>
      </c>
      <c r="C39" s="3" t="s">
        <v>15</v>
      </c>
      <c r="D39" s="4">
        <v>37399</v>
      </c>
      <c r="E39" s="3" t="s">
        <v>16</v>
      </c>
      <c r="F39" s="8">
        <v>82.9</v>
      </c>
      <c r="G39" s="3" t="s">
        <v>61</v>
      </c>
      <c r="H39" s="3" t="s">
        <v>107</v>
      </c>
      <c r="I39" s="3">
        <v>232.5</v>
      </c>
      <c r="J39" s="3">
        <v>145</v>
      </c>
      <c r="K39" s="3">
        <v>227.5</v>
      </c>
      <c r="L39" s="5">
        <f t="shared" si="2"/>
        <v>605</v>
      </c>
      <c r="M39" s="8">
        <v>83.8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3">
        <v>8</v>
      </c>
      <c r="B40" s="3" t="s">
        <v>76</v>
      </c>
      <c r="C40" s="3" t="s">
        <v>15</v>
      </c>
      <c r="D40" s="4">
        <v>34567</v>
      </c>
      <c r="E40" s="3" t="s">
        <v>16</v>
      </c>
      <c r="F40" s="8">
        <v>79.75</v>
      </c>
      <c r="G40" s="3" t="s">
        <v>32</v>
      </c>
      <c r="H40" s="3" t="s">
        <v>108</v>
      </c>
      <c r="I40" s="3">
        <v>190</v>
      </c>
      <c r="J40" s="3">
        <v>130</v>
      </c>
      <c r="K40" s="3">
        <v>280</v>
      </c>
      <c r="L40" s="5">
        <f t="shared" si="2"/>
        <v>600</v>
      </c>
      <c r="M40" s="8">
        <v>84.76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3">
        <v>9</v>
      </c>
      <c r="B41" s="3" t="s">
        <v>77</v>
      </c>
      <c r="C41" s="3" t="s">
        <v>15</v>
      </c>
      <c r="D41" s="4">
        <v>33253</v>
      </c>
      <c r="E41" s="3" t="s">
        <v>16</v>
      </c>
      <c r="F41" s="8">
        <v>77.3</v>
      </c>
      <c r="G41" s="3" t="s">
        <v>61</v>
      </c>
      <c r="H41" s="3" t="s">
        <v>279</v>
      </c>
      <c r="I41" s="3">
        <v>190</v>
      </c>
      <c r="J41" s="3">
        <v>150</v>
      </c>
      <c r="K41" s="3">
        <v>227.5</v>
      </c>
      <c r="L41" s="5">
        <f t="shared" si="2"/>
        <v>567.5</v>
      </c>
      <c r="M41" s="8">
        <v>81.459999999999994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3">
        <v>10</v>
      </c>
      <c r="B42" s="3" t="s">
        <v>78</v>
      </c>
      <c r="C42" s="3" t="s">
        <v>15</v>
      </c>
      <c r="D42" s="4">
        <v>32296</v>
      </c>
      <c r="E42" s="3" t="s">
        <v>16</v>
      </c>
      <c r="F42" s="8">
        <v>82.6</v>
      </c>
      <c r="G42" s="3" t="s">
        <v>33</v>
      </c>
      <c r="H42" s="3" t="s">
        <v>109</v>
      </c>
      <c r="I42" s="3">
        <v>200</v>
      </c>
      <c r="J42" s="3">
        <v>142.5</v>
      </c>
      <c r="K42" s="3">
        <v>225</v>
      </c>
      <c r="L42" s="5">
        <f t="shared" si="2"/>
        <v>567.5</v>
      </c>
      <c r="M42" s="8">
        <v>78.75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3">
        <v>11</v>
      </c>
      <c r="B43" s="3" t="s">
        <v>79</v>
      </c>
      <c r="C43" s="3" t="s">
        <v>15</v>
      </c>
      <c r="D43" s="4">
        <v>33876</v>
      </c>
      <c r="E43" s="3" t="s">
        <v>16</v>
      </c>
      <c r="F43" s="8">
        <v>78.5</v>
      </c>
      <c r="G43" s="3" t="s">
        <v>32</v>
      </c>
      <c r="H43" s="3" t="s">
        <v>39</v>
      </c>
      <c r="I43" s="3">
        <v>215</v>
      </c>
      <c r="J43" s="3">
        <v>115</v>
      </c>
      <c r="K43" s="3">
        <v>215</v>
      </c>
      <c r="L43" s="5">
        <f t="shared" si="2"/>
        <v>545</v>
      </c>
      <c r="M43" s="8">
        <v>77.61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3">
        <v>12</v>
      </c>
      <c r="B44" s="3" t="s">
        <v>80</v>
      </c>
      <c r="C44" s="3" t="s">
        <v>15</v>
      </c>
      <c r="D44" s="4">
        <v>39377</v>
      </c>
      <c r="E44" s="3" t="s">
        <v>16</v>
      </c>
      <c r="F44" s="8">
        <v>81.849999999999994</v>
      </c>
      <c r="G44" s="3" t="s">
        <v>101</v>
      </c>
      <c r="H44" s="3" t="s">
        <v>110</v>
      </c>
      <c r="I44" s="3">
        <v>205</v>
      </c>
      <c r="J44" s="3">
        <v>140</v>
      </c>
      <c r="K44" s="3">
        <v>195</v>
      </c>
      <c r="L44" s="5">
        <f t="shared" si="2"/>
        <v>540</v>
      </c>
      <c r="M44" s="8">
        <v>75.28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3">
        <v>13</v>
      </c>
      <c r="B45" s="3" t="s">
        <v>81</v>
      </c>
      <c r="C45" s="3" t="s">
        <v>15</v>
      </c>
      <c r="D45" s="4">
        <v>38389</v>
      </c>
      <c r="E45" s="3" t="s">
        <v>16</v>
      </c>
      <c r="F45" s="8">
        <v>81.900000000000006</v>
      </c>
      <c r="G45" s="3" t="s">
        <v>32</v>
      </c>
      <c r="H45" s="3" t="s">
        <v>38</v>
      </c>
      <c r="I45" s="3">
        <v>187.5</v>
      </c>
      <c r="J45" s="3">
        <v>130</v>
      </c>
      <c r="K45" s="3">
        <v>210</v>
      </c>
      <c r="L45" s="5">
        <f t="shared" si="2"/>
        <v>527.5</v>
      </c>
      <c r="M45" s="8">
        <v>73.510000000000005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3">
        <v>14</v>
      </c>
      <c r="B46" s="3" t="s">
        <v>82</v>
      </c>
      <c r="C46" s="3" t="s">
        <v>15</v>
      </c>
      <c r="D46" s="4">
        <v>36017</v>
      </c>
      <c r="E46" s="3" t="s">
        <v>16</v>
      </c>
      <c r="F46" s="8">
        <v>81.150000000000006</v>
      </c>
      <c r="G46" s="3"/>
      <c r="H46" s="3" t="s">
        <v>38</v>
      </c>
      <c r="I46" s="3">
        <v>165</v>
      </c>
      <c r="J46" s="3">
        <v>152.5</v>
      </c>
      <c r="K46" s="3">
        <v>205</v>
      </c>
      <c r="L46" s="5">
        <f t="shared" si="2"/>
        <v>522.5</v>
      </c>
      <c r="M46" s="8">
        <v>73.16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3">
        <v>15</v>
      </c>
      <c r="B47" s="3" t="s">
        <v>83</v>
      </c>
      <c r="C47" s="3" t="s">
        <v>15</v>
      </c>
      <c r="D47" s="4">
        <v>33963</v>
      </c>
      <c r="E47" s="3" t="s">
        <v>16</v>
      </c>
      <c r="F47" s="8">
        <v>78.849999999999994</v>
      </c>
      <c r="G47" s="3"/>
      <c r="H47" s="3" t="s">
        <v>38</v>
      </c>
      <c r="I47" s="3">
        <v>190</v>
      </c>
      <c r="J47" s="3">
        <v>107.5</v>
      </c>
      <c r="K47" s="3">
        <v>220</v>
      </c>
      <c r="L47" s="5">
        <f t="shared" si="2"/>
        <v>517.5</v>
      </c>
      <c r="M47" s="8">
        <v>73.53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3">
        <v>16</v>
      </c>
      <c r="B48" s="3" t="s">
        <v>84</v>
      </c>
      <c r="C48" s="3" t="s">
        <v>15</v>
      </c>
      <c r="D48" s="4">
        <v>37417</v>
      </c>
      <c r="E48" s="3" t="s">
        <v>16</v>
      </c>
      <c r="F48" s="8">
        <v>82.3</v>
      </c>
      <c r="G48" s="3" t="s">
        <v>31</v>
      </c>
      <c r="H48" s="3" t="s">
        <v>111</v>
      </c>
      <c r="I48" s="3">
        <v>195</v>
      </c>
      <c r="J48" s="3">
        <v>125</v>
      </c>
      <c r="K48" s="3">
        <v>195</v>
      </c>
      <c r="L48" s="5">
        <f t="shared" si="2"/>
        <v>515</v>
      </c>
      <c r="M48" s="8">
        <v>71.599999999999994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3">
        <v>17</v>
      </c>
      <c r="B49" s="3" t="s">
        <v>85</v>
      </c>
      <c r="C49" s="3" t="s">
        <v>15</v>
      </c>
      <c r="D49" s="4">
        <v>38845</v>
      </c>
      <c r="E49" s="3" t="s">
        <v>16</v>
      </c>
      <c r="F49" s="8">
        <v>83</v>
      </c>
      <c r="G49" s="3" t="s">
        <v>17</v>
      </c>
      <c r="H49" s="3" t="s">
        <v>113</v>
      </c>
      <c r="I49" s="3">
        <v>172.5</v>
      </c>
      <c r="J49" s="3">
        <v>140</v>
      </c>
      <c r="K49" s="3">
        <v>200</v>
      </c>
      <c r="L49" s="5">
        <f t="shared" si="2"/>
        <v>512.5</v>
      </c>
      <c r="M49" s="8">
        <v>70.94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3">
        <v>18</v>
      </c>
      <c r="B50" s="3" t="s">
        <v>86</v>
      </c>
      <c r="C50" s="3" t="s">
        <v>15</v>
      </c>
      <c r="D50" s="4">
        <v>35478</v>
      </c>
      <c r="E50" s="3" t="s">
        <v>16</v>
      </c>
      <c r="F50" s="8">
        <v>80.95</v>
      </c>
      <c r="G50" s="3" t="s">
        <v>102</v>
      </c>
      <c r="H50" s="3" t="s">
        <v>114</v>
      </c>
      <c r="I50" s="3">
        <v>195</v>
      </c>
      <c r="J50" s="3">
        <v>115</v>
      </c>
      <c r="K50" s="3">
        <v>200</v>
      </c>
      <c r="L50" s="5">
        <f t="shared" si="2"/>
        <v>510</v>
      </c>
      <c r="M50" s="8">
        <v>71.5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3">
        <v>19</v>
      </c>
      <c r="B51" s="3" t="s">
        <v>87</v>
      </c>
      <c r="C51" s="3" t="s">
        <v>15</v>
      </c>
      <c r="D51" s="4">
        <v>32347</v>
      </c>
      <c r="E51" s="3" t="s">
        <v>16</v>
      </c>
      <c r="F51" s="8">
        <v>81.25</v>
      </c>
      <c r="G51" s="3" t="s">
        <v>32</v>
      </c>
      <c r="H51" s="3" t="s">
        <v>66</v>
      </c>
      <c r="I51" s="3">
        <v>180</v>
      </c>
      <c r="J51" s="3">
        <v>132.5</v>
      </c>
      <c r="K51" s="3">
        <v>185</v>
      </c>
      <c r="L51" s="5">
        <f t="shared" si="2"/>
        <v>497.5</v>
      </c>
      <c r="M51" s="8">
        <v>69.61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3">
        <v>20</v>
      </c>
      <c r="B52" s="3" t="s">
        <v>88</v>
      </c>
      <c r="C52" s="3" t="s">
        <v>15</v>
      </c>
      <c r="D52" s="4">
        <v>38156</v>
      </c>
      <c r="E52" s="3" t="s">
        <v>16</v>
      </c>
      <c r="F52" s="8">
        <v>81.45</v>
      </c>
      <c r="G52" s="3" t="s">
        <v>32</v>
      </c>
      <c r="H52" s="3" t="s">
        <v>38</v>
      </c>
      <c r="I52" s="3">
        <v>180</v>
      </c>
      <c r="J52" s="3">
        <v>115</v>
      </c>
      <c r="K52" s="3">
        <v>200</v>
      </c>
      <c r="L52" s="5">
        <f t="shared" si="2"/>
        <v>495</v>
      </c>
      <c r="M52" s="8">
        <v>69.180000000000007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3">
        <v>21</v>
      </c>
      <c r="B53" s="3" t="s">
        <v>89</v>
      </c>
      <c r="C53" s="3" t="s">
        <v>15</v>
      </c>
      <c r="D53" s="4">
        <v>38028</v>
      </c>
      <c r="E53" s="3" t="s">
        <v>16</v>
      </c>
      <c r="F53" s="8">
        <v>82.35</v>
      </c>
      <c r="G53" s="3" t="s">
        <v>31</v>
      </c>
      <c r="H53" s="3" t="s">
        <v>112</v>
      </c>
      <c r="I53" s="3">
        <v>175</v>
      </c>
      <c r="J53" s="3">
        <v>130</v>
      </c>
      <c r="K53" s="3">
        <v>177.5</v>
      </c>
      <c r="L53" s="5">
        <f t="shared" si="2"/>
        <v>482.5</v>
      </c>
      <c r="M53" s="8">
        <v>67.06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3">
        <v>22</v>
      </c>
      <c r="B54" s="3" t="s">
        <v>90</v>
      </c>
      <c r="C54" s="3" t="s">
        <v>15</v>
      </c>
      <c r="D54" s="4">
        <v>39461</v>
      </c>
      <c r="E54" s="3" t="s">
        <v>16</v>
      </c>
      <c r="F54" s="8">
        <v>81.650000000000006</v>
      </c>
      <c r="G54" s="3" t="s">
        <v>32</v>
      </c>
      <c r="H54" s="3" t="s">
        <v>115</v>
      </c>
      <c r="I54" s="3">
        <v>170</v>
      </c>
      <c r="J54" s="3">
        <v>100</v>
      </c>
      <c r="K54" s="3">
        <v>192.5</v>
      </c>
      <c r="L54" s="5">
        <f t="shared" si="2"/>
        <v>462.5</v>
      </c>
      <c r="M54" s="8">
        <v>64.56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3">
        <v>23</v>
      </c>
      <c r="B55" s="3" t="s">
        <v>91</v>
      </c>
      <c r="C55" s="3" t="s">
        <v>15</v>
      </c>
      <c r="D55" s="4">
        <v>34903</v>
      </c>
      <c r="E55" s="3" t="s">
        <v>16</v>
      </c>
      <c r="F55" s="8">
        <v>83</v>
      </c>
      <c r="G55" s="3" t="s">
        <v>32</v>
      </c>
      <c r="H55" s="3" t="s">
        <v>66</v>
      </c>
      <c r="I55" s="3">
        <v>165</v>
      </c>
      <c r="J55" s="3">
        <v>115</v>
      </c>
      <c r="K55" s="3">
        <v>180</v>
      </c>
      <c r="L55" s="5">
        <f t="shared" si="2"/>
        <v>460</v>
      </c>
      <c r="M55" s="8">
        <v>63.68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3">
        <v>24</v>
      </c>
      <c r="B56" s="3" t="s">
        <v>92</v>
      </c>
      <c r="C56" s="3" t="s">
        <v>15</v>
      </c>
      <c r="D56" s="4">
        <v>33106</v>
      </c>
      <c r="E56" s="3" t="s">
        <v>16</v>
      </c>
      <c r="F56" s="8">
        <v>81.75</v>
      </c>
      <c r="G56" s="3" t="s">
        <v>31</v>
      </c>
      <c r="H56" s="3" t="s">
        <v>116</v>
      </c>
      <c r="I56" s="3">
        <v>160</v>
      </c>
      <c r="J56" s="3">
        <v>107.5</v>
      </c>
      <c r="K56" s="3">
        <v>185</v>
      </c>
      <c r="L56" s="5">
        <f t="shared" si="2"/>
        <v>452.5</v>
      </c>
      <c r="M56" s="8">
        <v>63.12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3">
        <v>25</v>
      </c>
      <c r="B57" s="3" t="s">
        <v>93</v>
      </c>
      <c r="C57" s="3" t="s">
        <v>15</v>
      </c>
      <c r="D57" s="4">
        <v>38974</v>
      </c>
      <c r="E57" s="3" t="s">
        <v>16</v>
      </c>
      <c r="F57" s="8">
        <v>81.599999999999994</v>
      </c>
      <c r="G57" s="3" t="s">
        <v>33</v>
      </c>
      <c r="H57" s="3" t="s">
        <v>117</v>
      </c>
      <c r="I57" s="3">
        <v>155</v>
      </c>
      <c r="J57" s="3">
        <v>110</v>
      </c>
      <c r="K57" s="3">
        <v>175</v>
      </c>
      <c r="L57" s="5">
        <f t="shared" si="2"/>
        <v>440</v>
      </c>
      <c r="M57" s="8">
        <v>61.43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3">
        <v>26</v>
      </c>
      <c r="B58" s="3" t="s">
        <v>94</v>
      </c>
      <c r="C58" s="3" t="s">
        <v>15</v>
      </c>
      <c r="D58" s="4">
        <v>31970</v>
      </c>
      <c r="E58" s="3" t="s">
        <v>16</v>
      </c>
      <c r="F58" s="8">
        <v>81.7</v>
      </c>
      <c r="G58" s="3"/>
      <c r="H58" s="3" t="s">
        <v>38</v>
      </c>
      <c r="I58" s="3">
        <v>140</v>
      </c>
      <c r="J58" s="3">
        <v>105</v>
      </c>
      <c r="K58" s="3">
        <v>180</v>
      </c>
      <c r="L58" s="5">
        <f t="shared" si="2"/>
        <v>425</v>
      </c>
      <c r="M58" s="8">
        <v>59.3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3">
        <v>27</v>
      </c>
      <c r="B59" s="3" t="s">
        <v>95</v>
      </c>
      <c r="C59" s="3" t="s">
        <v>15</v>
      </c>
      <c r="D59" s="4">
        <v>39302</v>
      </c>
      <c r="E59" s="3" t="s">
        <v>16</v>
      </c>
      <c r="F59" s="8">
        <v>81.3</v>
      </c>
      <c r="G59" s="3" t="s">
        <v>32</v>
      </c>
      <c r="H59" s="3" t="s">
        <v>115</v>
      </c>
      <c r="I59" s="3">
        <v>140</v>
      </c>
      <c r="J59" s="3">
        <v>100</v>
      </c>
      <c r="K59" s="3">
        <v>175</v>
      </c>
      <c r="L59" s="5">
        <f t="shared" si="2"/>
        <v>415</v>
      </c>
      <c r="M59" s="8">
        <v>58.05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3">
        <v>28</v>
      </c>
      <c r="B60" s="3" t="s">
        <v>96</v>
      </c>
      <c r="C60" s="3" t="s">
        <v>15</v>
      </c>
      <c r="D60" s="4">
        <v>38251</v>
      </c>
      <c r="E60" s="3" t="s">
        <v>16</v>
      </c>
      <c r="F60" s="8">
        <v>82.45</v>
      </c>
      <c r="G60" s="3" t="s">
        <v>32</v>
      </c>
      <c r="H60" s="3" t="s">
        <v>118</v>
      </c>
      <c r="I60" s="3">
        <v>142.5</v>
      </c>
      <c r="J60" s="3">
        <v>90</v>
      </c>
      <c r="K60" s="3">
        <v>170</v>
      </c>
      <c r="L60" s="5">
        <f t="shared" si="2"/>
        <v>402.5</v>
      </c>
      <c r="M60" s="8">
        <v>55.9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3" t="s">
        <v>19</v>
      </c>
      <c r="B61" s="3" t="s">
        <v>97</v>
      </c>
      <c r="C61" s="3" t="s">
        <v>15</v>
      </c>
      <c r="D61" s="4">
        <v>39807</v>
      </c>
      <c r="E61" s="3" t="s">
        <v>16</v>
      </c>
      <c r="F61" s="8">
        <v>76.25</v>
      </c>
      <c r="G61" s="3"/>
      <c r="H61" s="3" t="s">
        <v>119</v>
      </c>
      <c r="I61" s="3">
        <v>120</v>
      </c>
      <c r="J61" s="9">
        <v>105</v>
      </c>
      <c r="K61" s="3"/>
      <c r="L61" s="5">
        <v>0</v>
      </c>
      <c r="M61" s="3"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3" t="s">
        <v>19</v>
      </c>
      <c r="B62" s="3" t="s">
        <v>98</v>
      </c>
      <c r="C62" s="3" t="s">
        <v>15</v>
      </c>
      <c r="D62" s="4">
        <v>35928</v>
      </c>
      <c r="E62" s="3" t="s">
        <v>16</v>
      </c>
      <c r="F62" s="8">
        <v>82.45</v>
      </c>
      <c r="G62" s="3"/>
      <c r="H62" s="3" t="s">
        <v>38</v>
      </c>
      <c r="I62" s="3">
        <v>140</v>
      </c>
      <c r="J62" s="9">
        <v>97.5</v>
      </c>
      <c r="K62" s="3"/>
      <c r="L62" s="5">
        <v>0</v>
      </c>
      <c r="M62" s="3">
        <v>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thickBot="1" x14ac:dyDescent="0.3">
      <c r="A63" s="3" t="s">
        <v>19</v>
      </c>
      <c r="B63" s="3" t="s">
        <v>99</v>
      </c>
      <c r="C63" s="3" t="s">
        <v>15</v>
      </c>
      <c r="D63" s="4">
        <v>30562</v>
      </c>
      <c r="E63" s="3" t="s">
        <v>16</v>
      </c>
      <c r="F63" s="8">
        <v>81.75</v>
      </c>
      <c r="G63" s="3" t="s">
        <v>33</v>
      </c>
      <c r="H63" s="3" t="s">
        <v>40</v>
      </c>
      <c r="I63" s="9">
        <v>190</v>
      </c>
      <c r="J63" s="3"/>
      <c r="K63" s="3"/>
      <c r="L63" s="5">
        <v>0</v>
      </c>
      <c r="M63" s="3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thickBot="1" x14ac:dyDescent="0.3">
      <c r="A64" s="15" t="s">
        <v>120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5">
        <v>1</v>
      </c>
      <c r="B65" s="5" t="s">
        <v>121</v>
      </c>
      <c r="C65" s="5" t="s">
        <v>15</v>
      </c>
      <c r="D65" s="6">
        <v>32339</v>
      </c>
      <c r="E65" s="5" t="s">
        <v>16</v>
      </c>
      <c r="F65" s="12">
        <v>92.55</v>
      </c>
      <c r="G65" s="5" t="s">
        <v>32</v>
      </c>
      <c r="H65" s="5" t="s">
        <v>38</v>
      </c>
      <c r="I65" s="5">
        <v>275</v>
      </c>
      <c r="J65" s="5">
        <v>180</v>
      </c>
      <c r="K65" s="5">
        <v>315</v>
      </c>
      <c r="L65" s="5">
        <f>SUM(I65:K65)</f>
        <v>770</v>
      </c>
      <c r="M65" s="12">
        <v>100.97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3">
        <v>2</v>
      </c>
      <c r="B66" s="11" t="s">
        <v>122</v>
      </c>
      <c r="C66" s="3" t="s">
        <v>15</v>
      </c>
      <c r="D66" s="7">
        <v>33188</v>
      </c>
      <c r="E66" s="3" t="s">
        <v>16</v>
      </c>
      <c r="F66" s="8">
        <v>92.55</v>
      </c>
      <c r="G66" s="3" t="s">
        <v>61</v>
      </c>
      <c r="H66" s="3" t="s">
        <v>107</v>
      </c>
      <c r="I66" s="3">
        <v>270</v>
      </c>
      <c r="J66" s="3">
        <v>152.5</v>
      </c>
      <c r="K66" s="3">
        <v>302.5</v>
      </c>
      <c r="L66" s="5">
        <f t="shared" ref="L66:L114" si="3">SUM(I66:K66)</f>
        <v>725</v>
      </c>
      <c r="M66" s="8">
        <v>95.07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3">
        <v>3</v>
      </c>
      <c r="B67" s="11" t="s">
        <v>123</v>
      </c>
      <c r="C67" s="3" t="s">
        <v>15</v>
      </c>
      <c r="D67" s="7">
        <v>35734</v>
      </c>
      <c r="E67" s="3" t="s">
        <v>16</v>
      </c>
      <c r="F67" s="8">
        <v>92.85</v>
      </c>
      <c r="G67" s="3" t="s">
        <v>61</v>
      </c>
      <c r="H67" s="3" t="s">
        <v>107</v>
      </c>
      <c r="I67" s="3">
        <v>265</v>
      </c>
      <c r="J67" s="3">
        <v>180</v>
      </c>
      <c r="K67" s="3">
        <v>280</v>
      </c>
      <c r="L67" s="5">
        <f t="shared" si="3"/>
        <v>725</v>
      </c>
      <c r="M67" s="8">
        <v>94.92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3">
        <v>4</v>
      </c>
      <c r="B68" s="11" t="s">
        <v>124</v>
      </c>
      <c r="C68" s="3" t="s">
        <v>15</v>
      </c>
      <c r="D68" s="7">
        <v>34761</v>
      </c>
      <c r="E68" s="3" t="s">
        <v>16</v>
      </c>
      <c r="F68" s="8">
        <v>92.75</v>
      </c>
      <c r="G68" s="3" t="s">
        <v>33</v>
      </c>
      <c r="H68" s="3" t="s">
        <v>40</v>
      </c>
      <c r="I68" s="3">
        <v>255</v>
      </c>
      <c r="J68" s="3">
        <v>170</v>
      </c>
      <c r="K68" s="3">
        <v>270</v>
      </c>
      <c r="L68" s="5">
        <f t="shared" si="3"/>
        <v>695</v>
      </c>
      <c r="M68" s="8">
        <v>91.04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3">
        <v>5</v>
      </c>
      <c r="B69" s="11" t="s">
        <v>125</v>
      </c>
      <c r="C69" s="3" t="s">
        <v>15</v>
      </c>
      <c r="D69" s="7">
        <v>34972</v>
      </c>
      <c r="E69" s="3" t="s">
        <v>16</v>
      </c>
      <c r="F69" s="8">
        <v>91.05</v>
      </c>
      <c r="G69" s="3" t="s">
        <v>32</v>
      </c>
      <c r="H69" s="3" t="s">
        <v>108</v>
      </c>
      <c r="I69" s="3">
        <v>262.5</v>
      </c>
      <c r="J69" s="3">
        <v>160</v>
      </c>
      <c r="K69" s="3">
        <v>267.5</v>
      </c>
      <c r="L69" s="5">
        <f t="shared" si="3"/>
        <v>690</v>
      </c>
      <c r="M69" s="8">
        <v>91.21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3">
        <v>6</v>
      </c>
      <c r="B70" s="11" t="s">
        <v>126</v>
      </c>
      <c r="C70" s="3" t="s">
        <v>15</v>
      </c>
      <c r="D70" s="7">
        <v>29600</v>
      </c>
      <c r="E70" s="3" t="s">
        <v>16</v>
      </c>
      <c r="F70" s="8">
        <v>91</v>
      </c>
      <c r="G70" s="3" t="s">
        <v>32</v>
      </c>
      <c r="H70" s="3" t="s">
        <v>38</v>
      </c>
      <c r="I70" s="3">
        <v>230</v>
      </c>
      <c r="J70" s="3">
        <v>175</v>
      </c>
      <c r="K70" s="3">
        <v>270</v>
      </c>
      <c r="L70" s="5">
        <f t="shared" si="3"/>
        <v>675</v>
      </c>
      <c r="M70" s="8">
        <v>89.25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3">
        <v>7</v>
      </c>
      <c r="B71" s="11" t="s">
        <v>127</v>
      </c>
      <c r="C71" s="3" t="s">
        <v>15</v>
      </c>
      <c r="D71" s="7">
        <v>34900</v>
      </c>
      <c r="E71" s="3" t="s">
        <v>16</v>
      </c>
      <c r="F71" s="8">
        <v>92.35</v>
      </c>
      <c r="G71" s="3" t="s">
        <v>32</v>
      </c>
      <c r="H71" s="3" t="s">
        <v>180</v>
      </c>
      <c r="I71" s="3">
        <v>235</v>
      </c>
      <c r="J71" s="3">
        <v>200</v>
      </c>
      <c r="K71" s="3">
        <v>240</v>
      </c>
      <c r="L71" s="5">
        <f t="shared" si="3"/>
        <v>675</v>
      </c>
      <c r="M71" s="8">
        <v>88.61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3">
        <v>8</v>
      </c>
      <c r="B72" s="11" t="s">
        <v>128</v>
      </c>
      <c r="C72" s="3" t="s">
        <v>15</v>
      </c>
      <c r="D72" s="7">
        <v>28015</v>
      </c>
      <c r="E72" s="3" t="s">
        <v>16</v>
      </c>
      <c r="F72" s="8">
        <v>91.75</v>
      </c>
      <c r="G72" s="3" t="s">
        <v>32</v>
      </c>
      <c r="H72" s="3" t="s">
        <v>38</v>
      </c>
      <c r="I72" s="3">
        <v>232.5</v>
      </c>
      <c r="J72" s="3">
        <v>182.5</v>
      </c>
      <c r="K72" s="3">
        <v>250</v>
      </c>
      <c r="L72" s="5">
        <f t="shared" si="3"/>
        <v>665</v>
      </c>
      <c r="M72" s="8">
        <v>87.57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3">
        <v>9</v>
      </c>
      <c r="B73" s="11" t="s">
        <v>129</v>
      </c>
      <c r="C73" s="3" t="s">
        <v>15</v>
      </c>
      <c r="D73" s="7">
        <v>32667</v>
      </c>
      <c r="E73" s="3" t="s">
        <v>16</v>
      </c>
      <c r="F73" s="8">
        <v>92.05</v>
      </c>
      <c r="G73" s="3" t="s">
        <v>32</v>
      </c>
      <c r="H73" s="3" t="s">
        <v>181</v>
      </c>
      <c r="I73" s="3">
        <v>242.5</v>
      </c>
      <c r="J73" s="3">
        <v>155</v>
      </c>
      <c r="K73" s="3">
        <v>260</v>
      </c>
      <c r="L73" s="5">
        <f t="shared" si="3"/>
        <v>657.5</v>
      </c>
      <c r="M73" s="8">
        <v>86.45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3">
        <v>10</v>
      </c>
      <c r="B74" s="11" t="s">
        <v>130</v>
      </c>
      <c r="C74" s="3" t="s">
        <v>15</v>
      </c>
      <c r="D74" s="7">
        <v>39070</v>
      </c>
      <c r="E74" s="3" t="s">
        <v>16</v>
      </c>
      <c r="F74" s="8">
        <v>92.95</v>
      </c>
      <c r="G74" s="3"/>
      <c r="H74" s="3" t="s">
        <v>38</v>
      </c>
      <c r="I74" s="3">
        <v>250</v>
      </c>
      <c r="J74" s="3">
        <v>155</v>
      </c>
      <c r="K74" s="3">
        <v>245</v>
      </c>
      <c r="L74" s="5">
        <f t="shared" si="3"/>
        <v>650</v>
      </c>
      <c r="M74" s="8">
        <v>85.06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3">
        <v>11</v>
      </c>
      <c r="B75" s="11" t="s">
        <v>131</v>
      </c>
      <c r="C75" s="3" t="s">
        <v>15</v>
      </c>
      <c r="D75" s="7">
        <v>33381</v>
      </c>
      <c r="E75" s="3" t="s">
        <v>16</v>
      </c>
      <c r="F75" s="8">
        <v>83.95</v>
      </c>
      <c r="G75" s="3" t="s">
        <v>32</v>
      </c>
      <c r="H75" s="3" t="s">
        <v>182</v>
      </c>
      <c r="I75" s="3">
        <v>240</v>
      </c>
      <c r="J75" s="3">
        <v>140</v>
      </c>
      <c r="K75" s="3">
        <v>260</v>
      </c>
      <c r="L75" s="5">
        <f t="shared" si="3"/>
        <v>640</v>
      </c>
      <c r="M75" s="8">
        <v>88.09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3">
        <v>12</v>
      </c>
      <c r="B76" s="11" t="s">
        <v>132</v>
      </c>
      <c r="C76" s="3" t="s">
        <v>15</v>
      </c>
      <c r="D76" s="7">
        <v>32823</v>
      </c>
      <c r="E76" s="3" t="s">
        <v>16</v>
      </c>
      <c r="F76" s="8">
        <v>87.85</v>
      </c>
      <c r="G76" s="3" t="s">
        <v>31</v>
      </c>
      <c r="H76" s="3" t="s">
        <v>38</v>
      </c>
      <c r="I76" s="3">
        <v>230</v>
      </c>
      <c r="J76" s="3">
        <v>165</v>
      </c>
      <c r="K76" s="3">
        <v>240</v>
      </c>
      <c r="L76" s="5">
        <f t="shared" si="3"/>
        <v>635</v>
      </c>
      <c r="M76" s="8">
        <v>85.43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3">
        <v>13</v>
      </c>
      <c r="B77" s="11" t="s">
        <v>133</v>
      </c>
      <c r="C77" s="3" t="s">
        <v>15</v>
      </c>
      <c r="D77" s="7">
        <v>32152</v>
      </c>
      <c r="E77" s="3" t="s">
        <v>16</v>
      </c>
      <c r="F77" s="8">
        <v>88.1</v>
      </c>
      <c r="G77" s="3" t="s">
        <v>32</v>
      </c>
      <c r="H77" s="3" t="s">
        <v>39</v>
      </c>
      <c r="I77" s="3">
        <v>225</v>
      </c>
      <c r="J77" s="3">
        <v>150</v>
      </c>
      <c r="K77" s="3">
        <v>247.5</v>
      </c>
      <c r="L77" s="5">
        <f t="shared" si="3"/>
        <v>622.5</v>
      </c>
      <c r="M77" s="8">
        <v>83.63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3">
        <v>14</v>
      </c>
      <c r="B78" s="11" t="s">
        <v>134</v>
      </c>
      <c r="C78" s="3" t="s">
        <v>15</v>
      </c>
      <c r="D78" s="7">
        <v>37935</v>
      </c>
      <c r="E78" s="3" t="s">
        <v>16</v>
      </c>
      <c r="F78" s="8">
        <v>86.15</v>
      </c>
      <c r="G78" s="3" t="s">
        <v>174</v>
      </c>
      <c r="H78" s="3" t="s">
        <v>183</v>
      </c>
      <c r="I78" s="3">
        <v>202.5</v>
      </c>
      <c r="J78" s="3">
        <v>150</v>
      </c>
      <c r="K78" s="3">
        <v>260</v>
      </c>
      <c r="L78" s="5">
        <f t="shared" si="3"/>
        <v>612.5</v>
      </c>
      <c r="M78" s="8">
        <v>83.21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3">
        <v>15</v>
      </c>
      <c r="B79" s="11" t="s">
        <v>135</v>
      </c>
      <c r="C79" s="3" t="s">
        <v>15</v>
      </c>
      <c r="D79" s="7">
        <v>32632</v>
      </c>
      <c r="E79" s="3" t="s">
        <v>16</v>
      </c>
      <c r="F79" s="8">
        <v>91.2</v>
      </c>
      <c r="G79" s="3" t="s">
        <v>175</v>
      </c>
      <c r="H79" s="3" t="s">
        <v>184</v>
      </c>
      <c r="I79" s="3">
        <v>220</v>
      </c>
      <c r="J79" s="3">
        <v>162.5</v>
      </c>
      <c r="K79" s="3">
        <v>225</v>
      </c>
      <c r="L79" s="5">
        <f t="shared" si="3"/>
        <v>607.5</v>
      </c>
      <c r="M79" s="8">
        <v>80.239999999999995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3">
        <v>16</v>
      </c>
      <c r="B80" s="3" t="s">
        <v>136</v>
      </c>
      <c r="C80" s="3" t="s">
        <v>15</v>
      </c>
      <c r="D80" s="7">
        <v>32293</v>
      </c>
      <c r="E80" s="3" t="s">
        <v>16</v>
      </c>
      <c r="F80" s="8">
        <v>91.15</v>
      </c>
      <c r="G80" s="3" t="s">
        <v>61</v>
      </c>
      <c r="H80" s="3" t="s">
        <v>107</v>
      </c>
      <c r="I80" s="3">
        <v>212.5</v>
      </c>
      <c r="J80" s="3">
        <v>137.5</v>
      </c>
      <c r="K80" s="3">
        <v>242.5</v>
      </c>
      <c r="L80" s="5">
        <f t="shared" si="3"/>
        <v>592.5</v>
      </c>
      <c r="M80" s="8">
        <v>78.28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3">
        <v>17</v>
      </c>
      <c r="B81" s="11" t="s">
        <v>137</v>
      </c>
      <c r="C81" s="3" t="s">
        <v>15</v>
      </c>
      <c r="D81" s="7">
        <v>31210</v>
      </c>
      <c r="E81" s="3" t="s">
        <v>16</v>
      </c>
      <c r="F81" s="8">
        <v>91.85</v>
      </c>
      <c r="G81" s="3"/>
      <c r="H81" s="3" t="s">
        <v>38</v>
      </c>
      <c r="I81" s="3">
        <v>202.5</v>
      </c>
      <c r="J81" s="3">
        <v>150</v>
      </c>
      <c r="K81" s="3">
        <v>240</v>
      </c>
      <c r="L81" s="5">
        <f t="shared" si="3"/>
        <v>592.5</v>
      </c>
      <c r="M81" s="8">
        <v>77.98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3">
        <v>18</v>
      </c>
      <c r="B82" s="11" t="s">
        <v>138</v>
      </c>
      <c r="C82" s="3" t="s">
        <v>15</v>
      </c>
      <c r="D82" s="7">
        <v>33435</v>
      </c>
      <c r="E82" s="3" t="s">
        <v>16</v>
      </c>
      <c r="F82" s="8">
        <v>89.35</v>
      </c>
      <c r="G82" s="3" t="s">
        <v>101</v>
      </c>
      <c r="H82" s="3" t="s">
        <v>185</v>
      </c>
      <c r="I82" s="3">
        <v>210</v>
      </c>
      <c r="J82" s="3">
        <v>140</v>
      </c>
      <c r="K82" s="3">
        <v>240</v>
      </c>
      <c r="L82" s="5">
        <f t="shared" si="3"/>
        <v>590</v>
      </c>
      <c r="M82" s="8">
        <v>78.72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3">
        <v>19</v>
      </c>
      <c r="B83" s="11" t="s">
        <v>139</v>
      </c>
      <c r="C83" s="3" t="s">
        <v>15</v>
      </c>
      <c r="D83" s="7">
        <v>33345</v>
      </c>
      <c r="E83" s="3" t="s">
        <v>16</v>
      </c>
      <c r="F83" s="8">
        <v>92.4</v>
      </c>
      <c r="G83" s="3"/>
      <c r="H83" s="3" t="s">
        <v>38</v>
      </c>
      <c r="I83" s="3">
        <v>220</v>
      </c>
      <c r="J83" s="3">
        <v>140</v>
      </c>
      <c r="K83" s="3">
        <v>230</v>
      </c>
      <c r="L83" s="5">
        <f t="shared" si="3"/>
        <v>590</v>
      </c>
      <c r="M83" s="8">
        <v>77.430000000000007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3">
        <v>20</v>
      </c>
      <c r="B84" s="11" t="s">
        <v>140</v>
      </c>
      <c r="C84" s="3" t="s">
        <v>15</v>
      </c>
      <c r="D84" s="7">
        <v>26078</v>
      </c>
      <c r="E84" s="3" t="s">
        <v>16</v>
      </c>
      <c r="F84" s="8">
        <v>91.9</v>
      </c>
      <c r="G84" s="3" t="s">
        <v>32</v>
      </c>
      <c r="H84" s="3" t="s">
        <v>38</v>
      </c>
      <c r="I84" s="3">
        <v>215</v>
      </c>
      <c r="J84" s="3">
        <v>135</v>
      </c>
      <c r="K84" s="3">
        <v>237.5</v>
      </c>
      <c r="L84" s="5">
        <f t="shared" si="3"/>
        <v>587.5</v>
      </c>
      <c r="M84" s="8">
        <v>77.31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3">
        <v>21</v>
      </c>
      <c r="B85" s="11" t="s">
        <v>141</v>
      </c>
      <c r="C85" s="3" t="s">
        <v>15</v>
      </c>
      <c r="D85" s="7">
        <v>37516</v>
      </c>
      <c r="E85" s="3" t="s">
        <v>16</v>
      </c>
      <c r="F85" s="8">
        <v>90.95</v>
      </c>
      <c r="G85" s="3" t="s">
        <v>17</v>
      </c>
      <c r="H85" s="3" t="s">
        <v>38</v>
      </c>
      <c r="I85" s="3">
        <v>210</v>
      </c>
      <c r="J85" s="3">
        <v>135</v>
      </c>
      <c r="K85" s="3">
        <v>240</v>
      </c>
      <c r="L85" s="5">
        <f t="shared" si="3"/>
        <v>585</v>
      </c>
      <c r="M85" s="8">
        <v>77.37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3">
        <v>22</v>
      </c>
      <c r="B86" s="11" t="s">
        <v>142</v>
      </c>
      <c r="C86" s="3" t="s">
        <v>15</v>
      </c>
      <c r="D86" s="7">
        <v>32814</v>
      </c>
      <c r="E86" s="3" t="s">
        <v>16</v>
      </c>
      <c r="F86" s="8">
        <v>89.2</v>
      </c>
      <c r="G86" s="3" t="s">
        <v>32</v>
      </c>
      <c r="H86" s="3" t="s">
        <v>108</v>
      </c>
      <c r="I86" s="3">
        <v>190</v>
      </c>
      <c r="J86" s="3">
        <v>132.5</v>
      </c>
      <c r="K86" s="3">
        <v>260</v>
      </c>
      <c r="L86" s="5">
        <f t="shared" si="3"/>
        <v>582.5</v>
      </c>
      <c r="M86" s="8">
        <v>77.78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3">
        <v>23</v>
      </c>
      <c r="B87" s="11" t="s">
        <v>143</v>
      </c>
      <c r="C87" s="3" t="s">
        <v>15</v>
      </c>
      <c r="D87" s="7">
        <v>36699</v>
      </c>
      <c r="E87" s="3" t="s">
        <v>16</v>
      </c>
      <c r="F87" s="8">
        <v>92.9</v>
      </c>
      <c r="G87" s="3"/>
      <c r="H87" s="3" t="s">
        <v>186</v>
      </c>
      <c r="I87" s="3">
        <v>210</v>
      </c>
      <c r="J87" s="3">
        <v>140</v>
      </c>
      <c r="K87" s="3">
        <v>230</v>
      </c>
      <c r="L87" s="5">
        <f t="shared" si="3"/>
        <v>580</v>
      </c>
      <c r="M87" s="8">
        <v>75.92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3">
        <v>24</v>
      </c>
      <c r="B88" s="11" t="s">
        <v>144</v>
      </c>
      <c r="C88" s="3" t="s">
        <v>15</v>
      </c>
      <c r="D88" s="7">
        <v>39009</v>
      </c>
      <c r="E88" s="3" t="s">
        <v>16</v>
      </c>
      <c r="F88" s="8">
        <v>92.3</v>
      </c>
      <c r="G88" s="3" t="s">
        <v>17</v>
      </c>
      <c r="H88" s="3" t="s">
        <v>113</v>
      </c>
      <c r="I88" s="3">
        <v>200</v>
      </c>
      <c r="J88" s="3">
        <v>132.5</v>
      </c>
      <c r="K88" s="3">
        <v>240</v>
      </c>
      <c r="L88" s="5">
        <f t="shared" si="3"/>
        <v>572.5</v>
      </c>
      <c r="M88" s="8">
        <v>75.17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3">
        <v>25</v>
      </c>
      <c r="B89" s="11" t="s">
        <v>145</v>
      </c>
      <c r="C89" s="3" t="s">
        <v>15</v>
      </c>
      <c r="D89" s="7">
        <v>31817</v>
      </c>
      <c r="E89" s="3" t="s">
        <v>16</v>
      </c>
      <c r="F89" s="8">
        <v>87.3</v>
      </c>
      <c r="G89" s="3" t="s">
        <v>176</v>
      </c>
      <c r="H89" s="3" t="s">
        <v>192</v>
      </c>
      <c r="I89" s="3">
        <v>190</v>
      </c>
      <c r="J89" s="3">
        <v>140</v>
      </c>
      <c r="K89" s="3">
        <v>240</v>
      </c>
      <c r="L89" s="5">
        <f t="shared" si="3"/>
        <v>570</v>
      </c>
      <c r="M89" s="8">
        <v>76.930000000000007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3">
        <v>26</v>
      </c>
      <c r="B90" s="11" t="s">
        <v>146</v>
      </c>
      <c r="C90" s="3" t="s">
        <v>15</v>
      </c>
      <c r="D90" s="7">
        <v>38522</v>
      </c>
      <c r="E90" s="3" t="s">
        <v>16</v>
      </c>
      <c r="F90" s="8">
        <v>87.85</v>
      </c>
      <c r="G90" s="3" t="s">
        <v>177</v>
      </c>
      <c r="H90" s="3" t="s">
        <v>193</v>
      </c>
      <c r="I90" s="3">
        <v>217.5</v>
      </c>
      <c r="J90" s="3">
        <v>120</v>
      </c>
      <c r="K90" s="3">
        <v>232.5</v>
      </c>
      <c r="L90" s="5">
        <f t="shared" si="3"/>
        <v>570</v>
      </c>
      <c r="M90" s="8">
        <v>76.69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3">
        <v>27</v>
      </c>
      <c r="B91" s="11" t="s">
        <v>147</v>
      </c>
      <c r="C91" s="3" t="s">
        <v>15</v>
      </c>
      <c r="D91" s="7">
        <v>29129</v>
      </c>
      <c r="E91" s="3" t="s">
        <v>16</v>
      </c>
      <c r="F91" s="8">
        <v>88.7</v>
      </c>
      <c r="G91" s="3" t="s">
        <v>32</v>
      </c>
      <c r="H91" s="3" t="s">
        <v>38</v>
      </c>
      <c r="I91" s="3">
        <v>190</v>
      </c>
      <c r="J91" s="3">
        <v>145</v>
      </c>
      <c r="K91" s="3">
        <v>220</v>
      </c>
      <c r="L91" s="5">
        <f t="shared" si="3"/>
        <v>555</v>
      </c>
      <c r="M91" s="8">
        <v>74.319999999999993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3">
        <v>28</v>
      </c>
      <c r="B92" s="11" t="s">
        <v>148</v>
      </c>
      <c r="C92" s="3" t="s">
        <v>15</v>
      </c>
      <c r="D92" s="7">
        <v>37306</v>
      </c>
      <c r="E92" s="3" t="s">
        <v>16</v>
      </c>
      <c r="F92" s="8">
        <v>92.05</v>
      </c>
      <c r="G92" s="3"/>
      <c r="H92" s="2" t="s">
        <v>194</v>
      </c>
      <c r="I92" s="3">
        <v>190</v>
      </c>
      <c r="J92" s="3">
        <v>132.5</v>
      </c>
      <c r="K92" s="3">
        <v>222.5</v>
      </c>
      <c r="L92" s="5">
        <f t="shared" si="3"/>
        <v>545</v>
      </c>
      <c r="M92" s="8">
        <v>71.66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3">
        <v>29</v>
      </c>
      <c r="B93" s="11" t="s">
        <v>149</v>
      </c>
      <c r="C93" s="3" t="s">
        <v>15</v>
      </c>
      <c r="D93" s="7">
        <v>33544</v>
      </c>
      <c r="E93" s="3" t="s">
        <v>16</v>
      </c>
      <c r="F93" s="8">
        <v>87.6</v>
      </c>
      <c r="G93" s="3" t="s">
        <v>32</v>
      </c>
      <c r="H93" s="3" t="s">
        <v>63</v>
      </c>
      <c r="I93" s="3">
        <v>205</v>
      </c>
      <c r="J93" s="3">
        <v>150</v>
      </c>
      <c r="K93" s="3">
        <v>185</v>
      </c>
      <c r="L93" s="5">
        <f t="shared" si="3"/>
        <v>540</v>
      </c>
      <c r="M93" s="8">
        <v>72.760000000000005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3">
        <v>30</v>
      </c>
      <c r="B94" s="11" t="s">
        <v>150</v>
      </c>
      <c r="C94" s="3" t="s">
        <v>15</v>
      </c>
      <c r="D94" s="7">
        <v>35192</v>
      </c>
      <c r="E94" s="3" t="s">
        <v>16</v>
      </c>
      <c r="F94" s="8">
        <v>90.65</v>
      </c>
      <c r="G94" s="3"/>
      <c r="H94" s="3" t="s">
        <v>187</v>
      </c>
      <c r="I94" s="3">
        <v>180</v>
      </c>
      <c r="J94" s="3">
        <v>145</v>
      </c>
      <c r="K94" s="3">
        <v>215</v>
      </c>
      <c r="L94" s="5">
        <f t="shared" si="3"/>
        <v>540</v>
      </c>
      <c r="M94" s="8">
        <v>71.53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3">
        <v>31</v>
      </c>
      <c r="B95" s="11" t="s">
        <v>151</v>
      </c>
      <c r="C95" s="3" t="s">
        <v>15</v>
      </c>
      <c r="D95" s="7">
        <v>39028</v>
      </c>
      <c r="E95" s="3" t="s">
        <v>16</v>
      </c>
      <c r="F95" s="8">
        <v>90.9</v>
      </c>
      <c r="G95" s="3" t="s">
        <v>32</v>
      </c>
      <c r="H95" s="3" t="s">
        <v>63</v>
      </c>
      <c r="I95" s="3">
        <v>200</v>
      </c>
      <c r="J95" s="3">
        <v>137.5</v>
      </c>
      <c r="K95" s="3">
        <v>202.5</v>
      </c>
      <c r="L95" s="5">
        <f t="shared" si="3"/>
        <v>540</v>
      </c>
      <c r="M95" s="8">
        <v>71.44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3">
        <v>32</v>
      </c>
      <c r="B96" s="11" t="s">
        <v>152</v>
      </c>
      <c r="C96" s="3" t="s">
        <v>15</v>
      </c>
      <c r="D96" s="7">
        <v>32977</v>
      </c>
      <c r="E96" s="3" t="s">
        <v>16</v>
      </c>
      <c r="F96" s="8">
        <v>91.2</v>
      </c>
      <c r="G96" s="3"/>
      <c r="H96" s="3" t="s">
        <v>38</v>
      </c>
      <c r="I96" s="3">
        <v>185</v>
      </c>
      <c r="J96" s="3">
        <v>130</v>
      </c>
      <c r="K96" s="3">
        <v>225</v>
      </c>
      <c r="L96" s="5">
        <f t="shared" si="3"/>
        <v>540</v>
      </c>
      <c r="M96" s="8">
        <v>71.319999999999993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3">
        <v>33</v>
      </c>
      <c r="B97" s="11" t="s">
        <v>153</v>
      </c>
      <c r="C97" s="3" t="s">
        <v>15</v>
      </c>
      <c r="D97" s="7">
        <v>28575</v>
      </c>
      <c r="E97" s="3" t="s">
        <v>16</v>
      </c>
      <c r="F97" s="8">
        <v>91.55</v>
      </c>
      <c r="G97" s="3" t="s">
        <v>32</v>
      </c>
      <c r="H97" s="3" t="s">
        <v>63</v>
      </c>
      <c r="I97" s="3">
        <v>200</v>
      </c>
      <c r="J97" s="3">
        <v>117.5</v>
      </c>
      <c r="K97" s="3">
        <v>222.5</v>
      </c>
      <c r="L97" s="5">
        <f t="shared" si="3"/>
        <v>540</v>
      </c>
      <c r="M97" s="8">
        <v>71.19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3">
        <v>34</v>
      </c>
      <c r="B98" s="11" t="s">
        <v>154</v>
      </c>
      <c r="C98" s="3" t="s">
        <v>15</v>
      </c>
      <c r="D98" s="7">
        <v>38133</v>
      </c>
      <c r="E98" s="3" t="s">
        <v>16</v>
      </c>
      <c r="F98" s="8">
        <v>92.45</v>
      </c>
      <c r="G98" s="3" t="s">
        <v>32</v>
      </c>
      <c r="H98" s="3" t="s">
        <v>188</v>
      </c>
      <c r="I98" s="3">
        <v>185</v>
      </c>
      <c r="J98" s="3">
        <v>140</v>
      </c>
      <c r="K98" s="3">
        <v>215</v>
      </c>
      <c r="L98" s="5">
        <f t="shared" si="3"/>
        <v>540</v>
      </c>
      <c r="M98" s="8">
        <v>70.849999999999994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3">
        <v>35</v>
      </c>
      <c r="B99" s="11" t="s">
        <v>155</v>
      </c>
      <c r="C99" s="3" t="s">
        <v>15</v>
      </c>
      <c r="D99" s="7">
        <v>31366</v>
      </c>
      <c r="E99" s="3" t="s">
        <v>16</v>
      </c>
      <c r="F99" s="8">
        <v>86.7</v>
      </c>
      <c r="G99" s="3" t="s">
        <v>32</v>
      </c>
      <c r="H99" s="3" t="s">
        <v>38</v>
      </c>
      <c r="I99" s="3">
        <v>192.5</v>
      </c>
      <c r="J99" s="3">
        <v>125</v>
      </c>
      <c r="K99" s="3">
        <v>210</v>
      </c>
      <c r="L99" s="5">
        <f t="shared" si="3"/>
        <v>527.5</v>
      </c>
      <c r="M99" s="8">
        <v>71.44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3">
        <v>36</v>
      </c>
      <c r="B100" s="11" t="s">
        <v>156</v>
      </c>
      <c r="C100" s="3" t="s">
        <v>15</v>
      </c>
      <c r="D100" s="7">
        <v>35220</v>
      </c>
      <c r="E100" s="3" t="s">
        <v>16</v>
      </c>
      <c r="F100" s="8">
        <v>91.55</v>
      </c>
      <c r="G100" s="3" t="s">
        <v>178</v>
      </c>
      <c r="H100" s="3" t="s">
        <v>38</v>
      </c>
      <c r="I100" s="3">
        <v>190</v>
      </c>
      <c r="J100" s="3">
        <v>145</v>
      </c>
      <c r="K100" s="3">
        <v>190</v>
      </c>
      <c r="L100" s="5">
        <f t="shared" si="3"/>
        <v>525</v>
      </c>
      <c r="M100" s="8">
        <v>69.209999999999994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3">
        <v>37</v>
      </c>
      <c r="B101" s="11" t="s">
        <v>167</v>
      </c>
      <c r="C101" s="3" t="s">
        <v>15</v>
      </c>
      <c r="D101" s="7">
        <v>36198</v>
      </c>
      <c r="E101" s="3" t="s">
        <v>16</v>
      </c>
      <c r="F101" s="8">
        <v>90.35</v>
      </c>
      <c r="G101" s="3"/>
      <c r="H101" s="2" t="s">
        <v>195</v>
      </c>
      <c r="I101" s="3">
        <v>175</v>
      </c>
      <c r="J101" s="3">
        <v>115</v>
      </c>
      <c r="K101" s="3">
        <v>230</v>
      </c>
      <c r="L101" s="5">
        <f t="shared" si="3"/>
        <v>520</v>
      </c>
      <c r="M101" s="8">
        <v>69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3">
        <v>38</v>
      </c>
      <c r="B102" s="11" t="s">
        <v>157</v>
      </c>
      <c r="C102" s="3" t="s">
        <v>15</v>
      </c>
      <c r="D102" s="7">
        <v>38645</v>
      </c>
      <c r="E102" s="3" t="s">
        <v>16</v>
      </c>
      <c r="F102" s="8">
        <v>91.7</v>
      </c>
      <c r="G102" s="3" t="s">
        <v>101</v>
      </c>
      <c r="H102" s="3" t="s">
        <v>110</v>
      </c>
      <c r="I102" s="3">
        <v>192.5</v>
      </c>
      <c r="J102" s="3">
        <v>105</v>
      </c>
      <c r="K102" s="3">
        <v>210</v>
      </c>
      <c r="L102" s="5">
        <f t="shared" si="3"/>
        <v>507.5</v>
      </c>
      <c r="M102" s="8">
        <v>66.849999999999994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3">
        <v>39</v>
      </c>
      <c r="B103" s="11" t="s">
        <v>158</v>
      </c>
      <c r="C103" s="3" t="s">
        <v>15</v>
      </c>
      <c r="D103" s="7">
        <v>35303</v>
      </c>
      <c r="E103" s="3" t="s">
        <v>16</v>
      </c>
      <c r="F103" s="8">
        <v>88.75</v>
      </c>
      <c r="G103" s="3" t="s">
        <v>61</v>
      </c>
      <c r="H103" s="3" t="s">
        <v>64</v>
      </c>
      <c r="I103" s="3">
        <v>182.5</v>
      </c>
      <c r="J103" s="3">
        <v>130</v>
      </c>
      <c r="K103" s="3">
        <v>190</v>
      </c>
      <c r="L103" s="5">
        <f t="shared" si="3"/>
        <v>502.5</v>
      </c>
      <c r="M103" s="8">
        <v>67.27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3">
        <v>40</v>
      </c>
      <c r="B104" s="11" t="s">
        <v>159</v>
      </c>
      <c r="C104" s="3" t="s">
        <v>15</v>
      </c>
      <c r="D104" s="7">
        <v>31975</v>
      </c>
      <c r="E104" s="3" t="s">
        <v>16</v>
      </c>
      <c r="F104" s="8">
        <v>90.9</v>
      </c>
      <c r="G104" s="3" t="s">
        <v>61</v>
      </c>
      <c r="H104" s="3" t="s">
        <v>42</v>
      </c>
      <c r="I104" s="3">
        <v>177.5</v>
      </c>
      <c r="J104" s="3">
        <v>132.5</v>
      </c>
      <c r="K104" s="3">
        <v>192.5</v>
      </c>
      <c r="L104" s="5">
        <f t="shared" si="3"/>
        <v>502.5</v>
      </c>
      <c r="M104" s="8">
        <v>66.48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3">
        <v>41</v>
      </c>
      <c r="B105" s="11" t="s">
        <v>160</v>
      </c>
      <c r="C105" s="3" t="s">
        <v>15</v>
      </c>
      <c r="D105" s="7">
        <v>39216</v>
      </c>
      <c r="E105" s="3" t="s">
        <v>16</v>
      </c>
      <c r="F105" s="8">
        <v>89.9</v>
      </c>
      <c r="G105" s="3" t="s">
        <v>179</v>
      </c>
      <c r="H105" s="3" t="s">
        <v>189</v>
      </c>
      <c r="I105" s="3">
        <v>190</v>
      </c>
      <c r="J105" s="3">
        <v>110</v>
      </c>
      <c r="K105" s="3">
        <v>200</v>
      </c>
      <c r="L105" s="5">
        <f t="shared" si="3"/>
        <v>500</v>
      </c>
      <c r="M105" s="8">
        <v>66.510000000000005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3">
        <v>42</v>
      </c>
      <c r="B106" s="3" t="s">
        <v>161</v>
      </c>
      <c r="C106" s="3" t="s">
        <v>15</v>
      </c>
      <c r="D106" s="7">
        <v>34961</v>
      </c>
      <c r="E106" s="3" t="s">
        <v>16</v>
      </c>
      <c r="F106" s="8">
        <v>92.45</v>
      </c>
      <c r="G106" s="3" t="s">
        <v>32</v>
      </c>
      <c r="H106" s="3" t="s">
        <v>38</v>
      </c>
      <c r="I106" s="3">
        <v>187.5</v>
      </c>
      <c r="J106" s="3">
        <v>135</v>
      </c>
      <c r="K106" s="3">
        <v>172.5</v>
      </c>
      <c r="L106" s="5">
        <f t="shared" si="3"/>
        <v>495</v>
      </c>
      <c r="M106" s="8">
        <v>64.94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3">
        <v>43</v>
      </c>
      <c r="B107" s="11" t="s">
        <v>162</v>
      </c>
      <c r="C107" s="3" t="s">
        <v>15</v>
      </c>
      <c r="D107" s="7">
        <v>36456</v>
      </c>
      <c r="E107" s="3" t="s">
        <v>16</v>
      </c>
      <c r="F107" s="8">
        <v>86.3</v>
      </c>
      <c r="G107" s="3" t="s">
        <v>32</v>
      </c>
      <c r="H107" s="3" t="s">
        <v>187</v>
      </c>
      <c r="I107" s="3">
        <v>170</v>
      </c>
      <c r="J107" s="3">
        <v>102.5</v>
      </c>
      <c r="K107" s="3">
        <v>215</v>
      </c>
      <c r="L107" s="5">
        <f t="shared" si="3"/>
        <v>487.5</v>
      </c>
      <c r="M107" s="8">
        <v>66.17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3">
        <v>44</v>
      </c>
      <c r="B108" s="11" t="s">
        <v>163</v>
      </c>
      <c r="C108" s="3" t="s">
        <v>15</v>
      </c>
      <c r="D108" s="7">
        <v>33948</v>
      </c>
      <c r="E108" s="3" t="s">
        <v>16</v>
      </c>
      <c r="F108" s="8">
        <v>92.2</v>
      </c>
      <c r="G108" s="3" t="s">
        <v>61</v>
      </c>
      <c r="H108" s="3" t="s">
        <v>107</v>
      </c>
      <c r="I108" s="3">
        <v>167.5</v>
      </c>
      <c r="J108" s="3">
        <v>115</v>
      </c>
      <c r="K108" s="3">
        <v>200</v>
      </c>
      <c r="L108" s="5">
        <f t="shared" si="3"/>
        <v>482.5</v>
      </c>
      <c r="M108" s="8">
        <v>63.39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3">
        <v>45</v>
      </c>
      <c r="B109" s="11" t="s">
        <v>164</v>
      </c>
      <c r="C109" s="3" t="s">
        <v>15</v>
      </c>
      <c r="D109" s="7">
        <v>39598</v>
      </c>
      <c r="E109" s="3" t="s">
        <v>16</v>
      </c>
      <c r="F109" s="8">
        <v>91.2</v>
      </c>
      <c r="G109" s="3" t="s">
        <v>17</v>
      </c>
      <c r="H109" s="3" t="s">
        <v>113</v>
      </c>
      <c r="I109" s="3">
        <v>170</v>
      </c>
      <c r="J109" s="3">
        <v>107.5</v>
      </c>
      <c r="K109" s="3">
        <v>180</v>
      </c>
      <c r="L109" s="5">
        <f t="shared" si="3"/>
        <v>457.5</v>
      </c>
      <c r="M109" s="8">
        <v>60.43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3">
        <v>46</v>
      </c>
      <c r="B110" s="11" t="s">
        <v>165</v>
      </c>
      <c r="C110" s="3" t="s">
        <v>15</v>
      </c>
      <c r="D110" s="7">
        <v>34520</v>
      </c>
      <c r="E110" s="3" t="s">
        <v>16</v>
      </c>
      <c r="F110" s="8">
        <v>90.7</v>
      </c>
      <c r="G110" s="3" t="s">
        <v>61</v>
      </c>
      <c r="H110" s="3" t="s">
        <v>107</v>
      </c>
      <c r="I110" s="3">
        <v>165</v>
      </c>
      <c r="J110" s="3">
        <v>125</v>
      </c>
      <c r="K110" s="3">
        <v>160</v>
      </c>
      <c r="L110" s="5">
        <f t="shared" si="3"/>
        <v>450</v>
      </c>
      <c r="M110" s="8">
        <v>59.6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3">
        <v>47</v>
      </c>
      <c r="B111" s="11" t="s">
        <v>166</v>
      </c>
      <c r="C111" s="3" t="s">
        <v>15</v>
      </c>
      <c r="D111" s="7">
        <v>39649</v>
      </c>
      <c r="E111" s="3" t="s">
        <v>16</v>
      </c>
      <c r="F111" s="8">
        <v>86.7</v>
      </c>
      <c r="G111" s="3"/>
      <c r="H111" s="3" t="s">
        <v>190</v>
      </c>
      <c r="I111" s="3">
        <v>145</v>
      </c>
      <c r="J111" s="3">
        <v>110</v>
      </c>
      <c r="K111" s="3">
        <v>175</v>
      </c>
      <c r="L111" s="5">
        <f t="shared" si="3"/>
        <v>430</v>
      </c>
      <c r="M111" s="8">
        <v>58.23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3">
        <v>48</v>
      </c>
      <c r="B112" s="11" t="s">
        <v>168</v>
      </c>
      <c r="C112" s="3" t="s">
        <v>15</v>
      </c>
      <c r="D112" s="7">
        <v>36205</v>
      </c>
      <c r="E112" s="3" t="s">
        <v>16</v>
      </c>
      <c r="F112" s="8">
        <v>90.45</v>
      </c>
      <c r="G112" s="3"/>
      <c r="H112" s="3" t="s">
        <v>186</v>
      </c>
      <c r="I112" s="3">
        <v>150</v>
      </c>
      <c r="J112" s="3">
        <v>100</v>
      </c>
      <c r="K112" s="3">
        <v>180</v>
      </c>
      <c r="L112" s="5">
        <f t="shared" si="3"/>
        <v>430</v>
      </c>
      <c r="M112" s="8">
        <v>57.02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3">
        <v>49</v>
      </c>
      <c r="B113" s="11" t="s">
        <v>169</v>
      </c>
      <c r="C113" s="3" t="s">
        <v>15</v>
      </c>
      <c r="D113" s="7">
        <v>28451</v>
      </c>
      <c r="E113" s="3" t="s">
        <v>16</v>
      </c>
      <c r="F113" s="8">
        <v>89</v>
      </c>
      <c r="G113" s="3" t="s">
        <v>32</v>
      </c>
      <c r="H113" s="3" t="s">
        <v>66</v>
      </c>
      <c r="I113" s="3">
        <v>135</v>
      </c>
      <c r="J113" s="3">
        <v>110</v>
      </c>
      <c r="K113" s="3">
        <v>160</v>
      </c>
      <c r="L113" s="5">
        <f t="shared" si="3"/>
        <v>405</v>
      </c>
      <c r="M113" s="8">
        <v>54.14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3">
        <v>50</v>
      </c>
      <c r="B114" s="11" t="s">
        <v>170</v>
      </c>
      <c r="C114" s="3" t="s">
        <v>15</v>
      </c>
      <c r="D114" s="7">
        <v>35852</v>
      </c>
      <c r="E114" s="3" t="s">
        <v>16</v>
      </c>
      <c r="F114" s="8">
        <v>91.5</v>
      </c>
      <c r="G114" s="3" t="s">
        <v>61</v>
      </c>
      <c r="H114" s="3" t="s">
        <v>64</v>
      </c>
      <c r="I114" s="3">
        <v>120</v>
      </c>
      <c r="J114" s="3">
        <v>90</v>
      </c>
      <c r="K114" s="3">
        <v>160</v>
      </c>
      <c r="L114" s="5">
        <f t="shared" si="3"/>
        <v>370</v>
      </c>
      <c r="M114" s="8">
        <v>48.79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3" t="s">
        <v>19</v>
      </c>
      <c r="B115" s="11" t="s">
        <v>171</v>
      </c>
      <c r="C115" s="3" t="s">
        <v>15</v>
      </c>
      <c r="D115" s="7">
        <v>38001</v>
      </c>
      <c r="E115" s="3" t="s">
        <v>16</v>
      </c>
      <c r="F115" s="8">
        <v>90.9</v>
      </c>
      <c r="G115" s="3" t="s">
        <v>32</v>
      </c>
      <c r="H115" s="3" t="s">
        <v>39</v>
      </c>
      <c r="I115" s="3">
        <v>180</v>
      </c>
      <c r="J115" s="9">
        <v>145</v>
      </c>
      <c r="K115" s="3" t="s">
        <v>19</v>
      </c>
      <c r="L115" s="5">
        <v>0</v>
      </c>
      <c r="M115" s="3">
        <v>0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3" t="s">
        <v>19</v>
      </c>
      <c r="B116" s="11" t="s">
        <v>172</v>
      </c>
      <c r="C116" s="3" t="s">
        <v>15</v>
      </c>
      <c r="D116" s="7">
        <v>31590</v>
      </c>
      <c r="E116" s="3" t="s">
        <v>16</v>
      </c>
      <c r="F116" s="8">
        <v>91.1</v>
      </c>
      <c r="G116" s="3" t="s">
        <v>32</v>
      </c>
      <c r="H116" s="3" t="s">
        <v>38</v>
      </c>
      <c r="I116" s="3">
        <v>190</v>
      </c>
      <c r="J116" s="9">
        <v>137.5</v>
      </c>
      <c r="K116" s="3" t="s">
        <v>19</v>
      </c>
      <c r="L116" s="5">
        <v>0</v>
      </c>
      <c r="M116" s="3">
        <v>0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thickBot="1" x14ac:dyDescent="0.3">
      <c r="A117" s="3" t="s">
        <v>19</v>
      </c>
      <c r="B117" s="11" t="s">
        <v>173</v>
      </c>
      <c r="C117" s="3" t="s">
        <v>15</v>
      </c>
      <c r="D117" s="7">
        <v>32509</v>
      </c>
      <c r="E117" s="3" t="s">
        <v>16</v>
      </c>
      <c r="F117" s="8">
        <v>92.05</v>
      </c>
      <c r="G117" s="3" t="s">
        <v>32</v>
      </c>
      <c r="H117" s="3" t="s">
        <v>191</v>
      </c>
      <c r="I117" s="9">
        <v>182.5</v>
      </c>
      <c r="J117" s="3" t="s">
        <v>19</v>
      </c>
      <c r="K117" s="3" t="s">
        <v>19</v>
      </c>
      <c r="L117" s="5">
        <v>0</v>
      </c>
      <c r="M117" s="3">
        <v>0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thickBot="1" x14ac:dyDescent="0.3">
      <c r="A118" s="15" t="s">
        <v>196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3">
        <v>1</v>
      </c>
      <c r="B119" s="3" t="s">
        <v>197</v>
      </c>
      <c r="C119" s="3" t="s">
        <v>15</v>
      </c>
      <c r="D119" s="4">
        <v>35480</v>
      </c>
      <c r="E119" s="5" t="s">
        <v>16</v>
      </c>
      <c r="F119" s="8">
        <v>104.55</v>
      </c>
      <c r="G119" s="3" t="s">
        <v>32</v>
      </c>
      <c r="H119" s="3" t="s">
        <v>186</v>
      </c>
      <c r="I119" s="3">
        <v>280</v>
      </c>
      <c r="J119" s="3">
        <v>220</v>
      </c>
      <c r="K119" s="3">
        <v>310</v>
      </c>
      <c r="L119" s="5">
        <f>SUM(I119:K119)</f>
        <v>810</v>
      </c>
      <c r="M119" s="8">
        <v>100.21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3">
        <v>2</v>
      </c>
      <c r="B120" s="3" t="s">
        <v>198</v>
      </c>
      <c r="C120" s="3" t="s">
        <v>15</v>
      </c>
      <c r="D120" s="4">
        <v>35261</v>
      </c>
      <c r="E120" s="5" t="s">
        <v>16</v>
      </c>
      <c r="F120" s="8">
        <v>103.8</v>
      </c>
      <c r="G120" s="3" t="s">
        <v>32</v>
      </c>
      <c r="H120" s="3" t="s">
        <v>39</v>
      </c>
      <c r="I120" s="3">
        <v>270</v>
      </c>
      <c r="J120" s="3">
        <v>202.5</v>
      </c>
      <c r="K120" s="3">
        <v>330</v>
      </c>
      <c r="L120" s="5">
        <f t="shared" ref="L120:L150" si="4">SUM(I120:K120)</f>
        <v>802.5</v>
      </c>
      <c r="M120" s="8">
        <v>99.61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3">
        <v>3</v>
      </c>
      <c r="B121" s="3" t="s">
        <v>199</v>
      </c>
      <c r="C121" s="3" t="s">
        <v>15</v>
      </c>
      <c r="D121" s="4">
        <v>34018</v>
      </c>
      <c r="E121" s="5" t="s">
        <v>16</v>
      </c>
      <c r="F121" s="8">
        <v>104.35</v>
      </c>
      <c r="G121" s="3" t="s">
        <v>32</v>
      </c>
      <c r="H121" s="3" t="s">
        <v>230</v>
      </c>
      <c r="I121" s="3">
        <v>305</v>
      </c>
      <c r="J121" s="3">
        <v>170</v>
      </c>
      <c r="K121" s="3">
        <v>320</v>
      </c>
      <c r="L121" s="5">
        <f t="shared" si="4"/>
        <v>795</v>
      </c>
      <c r="M121" s="8">
        <v>98.44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3">
        <v>4</v>
      </c>
      <c r="B122" s="3" t="s">
        <v>200</v>
      </c>
      <c r="C122" s="3" t="s">
        <v>15</v>
      </c>
      <c r="D122" s="4">
        <v>33836</v>
      </c>
      <c r="E122" s="5" t="s">
        <v>16</v>
      </c>
      <c r="F122" s="8">
        <v>104.98</v>
      </c>
      <c r="G122" s="3" t="s">
        <v>32</v>
      </c>
      <c r="H122" s="3" t="s">
        <v>180</v>
      </c>
      <c r="I122" s="3">
        <v>280</v>
      </c>
      <c r="J122" s="3">
        <v>170</v>
      </c>
      <c r="K122" s="3">
        <v>310</v>
      </c>
      <c r="L122" s="5">
        <f t="shared" si="4"/>
        <v>760</v>
      </c>
      <c r="M122" s="8">
        <v>93.84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3">
        <v>5</v>
      </c>
      <c r="B123" s="3" t="s">
        <v>201</v>
      </c>
      <c r="C123" s="3" t="s">
        <v>15</v>
      </c>
      <c r="D123" s="4">
        <v>33090</v>
      </c>
      <c r="E123" s="5" t="s">
        <v>16</v>
      </c>
      <c r="F123" s="8">
        <v>98.3</v>
      </c>
      <c r="G123" s="3" t="s">
        <v>32</v>
      </c>
      <c r="H123" s="3" t="s">
        <v>38</v>
      </c>
      <c r="I123" s="3">
        <v>260</v>
      </c>
      <c r="J123" s="3">
        <v>190</v>
      </c>
      <c r="K123" s="3">
        <v>280</v>
      </c>
      <c r="L123" s="5">
        <f t="shared" si="4"/>
        <v>730</v>
      </c>
      <c r="M123" s="8">
        <v>92.98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3">
        <v>6</v>
      </c>
      <c r="B124" s="3" t="s">
        <v>202</v>
      </c>
      <c r="C124" s="3" t="s">
        <v>15</v>
      </c>
      <c r="D124" s="4">
        <v>36085</v>
      </c>
      <c r="E124" s="5" t="s">
        <v>16</v>
      </c>
      <c r="F124" s="8">
        <v>100.35</v>
      </c>
      <c r="G124" s="3" t="s">
        <v>32</v>
      </c>
      <c r="H124" s="3" t="s">
        <v>63</v>
      </c>
      <c r="I124" s="3">
        <v>290</v>
      </c>
      <c r="J124" s="3">
        <v>167.5</v>
      </c>
      <c r="K124" s="3">
        <v>270</v>
      </c>
      <c r="L124" s="5">
        <f t="shared" si="4"/>
        <v>727.5</v>
      </c>
      <c r="M124" s="8">
        <v>91.75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3">
        <v>7</v>
      </c>
      <c r="B125" s="3" t="s">
        <v>203</v>
      </c>
      <c r="C125" s="3" t="s">
        <v>15</v>
      </c>
      <c r="D125" s="4">
        <v>33087</v>
      </c>
      <c r="E125" s="5" t="s">
        <v>16</v>
      </c>
      <c r="F125" s="8">
        <v>101.75</v>
      </c>
      <c r="G125" s="3" t="s">
        <v>61</v>
      </c>
      <c r="H125" s="3" t="s">
        <v>38</v>
      </c>
      <c r="I125" s="3">
        <v>250</v>
      </c>
      <c r="J125" s="3">
        <v>167.5</v>
      </c>
      <c r="K125" s="3">
        <v>280</v>
      </c>
      <c r="L125" s="5">
        <f t="shared" si="4"/>
        <v>697.5</v>
      </c>
      <c r="M125" s="8">
        <v>87.39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3">
        <v>8</v>
      </c>
      <c r="B126" s="3" t="s">
        <v>204</v>
      </c>
      <c r="C126" s="3" t="s">
        <v>15</v>
      </c>
      <c r="D126" s="4">
        <v>37434</v>
      </c>
      <c r="E126" s="5" t="s">
        <v>16</v>
      </c>
      <c r="F126" s="8">
        <v>105</v>
      </c>
      <c r="G126" s="3" t="s">
        <v>32</v>
      </c>
      <c r="H126" s="3" t="s">
        <v>63</v>
      </c>
      <c r="I126" s="3">
        <v>280</v>
      </c>
      <c r="J126" s="3">
        <v>157.5</v>
      </c>
      <c r="K126" s="3">
        <v>260</v>
      </c>
      <c r="L126" s="5">
        <f t="shared" si="4"/>
        <v>697.5</v>
      </c>
      <c r="M126" s="8">
        <v>86.12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3">
        <v>9</v>
      </c>
      <c r="B127" s="3" t="s">
        <v>205</v>
      </c>
      <c r="C127" s="3" t="s">
        <v>15</v>
      </c>
      <c r="D127" s="4">
        <v>34462</v>
      </c>
      <c r="E127" s="5" t="s">
        <v>16</v>
      </c>
      <c r="F127" s="8">
        <v>103.25</v>
      </c>
      <c r="G127" s="3" t="s">
        <v>32</v>
      </c>
      <c r="H127" s="3" t="s">
        <v>38</v>
      </c>
      <c r="I127" s="3">
        <v>255</v>
      </c>
      <c r="J127" s="3">
        <v>157.5</v>
      </c>
      <c r="K127" s="3">
        <v>280</v>
      </c>
      <c r="L127" s="5">
        <f t="shared" si="4"/>
        <v>692.5</v>
      </c>
      <c r="M127" s="8">
        <v>86.17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3">
        <v>10</v>
      </c>
      <c r="B128" s="3" t="s">
        <v>206</v>
      </c>
      <c r="C128" s="3" t="s">
        <v>15</v>
      </c>
      <c r="D128" s="4">
        <v>32778</v>
      </c>
      <c r="E128" s="5" t="s">
        <v>16</v>
      </c>
      <c r="F128" s="8">
        <v>103.6</v>
      </c>
      <c r="G128" s="3" t="s">
        <v>32</v>
      </c>
      <c r="H128" s="3" t="s">
        <v>39</v>
      </c>
      <c r="I128" s="3">
        <v>240</v>
      </c>
      <c r="J128" s="3">
        <v>150</v>
      </c>
      <c r="K128" s="3">
        <v>290</v>
      </c>
      <c r="L128" s="5">
        <f t="shared" si="4"/>
        <v>680</v>
      </c>
      <c r="M128" s="8">
        <v>84.48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3">
        <v>11</v>
      </c>
      <c r="B129" s="3" t="s">
        <v>207</v>
      </c>
      <c r="C129" s="3" t="s">
        <v>15</v>
      </c>
      <c r="D129" s="4">
        <v>32861</v>
      </c>
      <c r="E129" s="5" t="s">
        <v>16</v>
      </c>
      <c r="F129" s="8">
        <v>104.75</v>
      </c>
      <c r="G129" s="3" t="s">
        <v>61</v>
      </c>
      <c r="H129" s="3" t="s">
        <v>280</v>
      </c>
      <c r="I129" s="3">
        <v>257.5</v>
      </c>
      <c r="J129" s="3">
        <v>140</v>
      </c>
      <c r="K129" s="3">
        <v>272.5</v>
      </c>
      <c r="L129" s="5">
        <f t="shared" si="4"/>
        <v>670</v>
      </c>
      <c r="M129" s="8">
        <v>82.81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3">
        <v>12</v>
      </c>
      <c r="B130" s="3" t="s">
        <v>208</v>
      </c>
      <c r="C130" s="3" t="s">
        <v>15</v>
      </c>
      <c r="D130" s="4">
        <v>31191</v>
      </c>
      <c r="E130" s="5" t="s">
        <v>16</v>
      </c>
      <c r="F130" s="8">
        <v>97.6</v>
      </c>
      <c r="G130" s="3" t="s">
        <v>33</v>
      </c>
      <c r="H130" s="3" t="s">
        <v>231</v>
      </c>
      <c r="I130" s="3">
        <v>250</v>
      </c>
      <c r="J130" s="3">
        <v>170</v>
      </c>
      <c r="K130" s="3">
        <v>240</v>
      </c>
      <c r="L130" s="5">
        <f t="shared" si="4"/>
        <v>660</v>
      </c>
      <c r="M130" s="8">
        <v>84.35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3">
        <v>13</v>
      </c>
      <c r="B131" s="3" t="s">
        <v>209</v>
      </c>
      <c r="C131" s="3" t="s">
        <v>15</v>
      </c>
      <c r="D131" s="4">
        <v>35675</v>
      </c>
      <c r="E131" s="5" t="s">
        <v>16</v>
      </c>
      <c r="F131" s="8">
        <v>104.1</v>
      </c>
      <c r="G131" s="3"/>
      <c r="H131" s="3" t="s">
        <v>38</v>
      </c>
      <c r="I131" s="3">
        <v>230</v>
      </c>
      <c r="J131" s="3">
        <v>150</v>
      </c>
      <c r="K131" s="3">
        <v>280</v>
      </c>
      <c r="L131" s="5">
        <f t="shared" si="4"/>
        <v>660</v>
      </c>
      <c r="M131" s="8">
        <v>81.81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3">
        <v>14</v>
      </c>
      <c r="B132" s="3" t="s">
        <v>210</v>
      </c>
      <c r="C132" s="3" t="s">
        <v>15</v>
      </c>
      <c r="D132" s="4">
        <v>36597</v>
      </c>
      <c r="E132" s="5" t="s">
        <v>16</v>
      </c>
      <c r="F132" s="8">
        <v>103.7</v>
      </c>
      <c r="G132" s="3"/>
      <c r="H132" s="3" t="s">
        <v>232</v>
      </c>
      <c r="I132" s="3">
        <v>235</v>
      </c>
      <c r="J132" s="3">
        <v>155</v>
      </c>
      <c r="K132" s="3">
        <v>265</v>
      </c>
      <c r="L132" s="5">
        <f t="shared" si="4"/>
        <v>655</v>
      </c>
      <c r="M132" s="8">
        <v>81.34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3">
        <v>15</v>
      </c>
      <c r="B133" s="3" t="s">
        <v>211</v>
      </c>
      <c r="C133" s="3" t="s">
        <v>15</v>
      </c>
      <c r="D133" s="4">
        <v>29359</v>
      </c>
      <c r="E133" s="5" t="s">
        <v>16</v>
      </c>
      <c r="F133" s="8">
        <v>104.6</v>
      </c>
      <c r="G133" s="3" t="s">
        <v>32</v>
      </c>
      <c r="H133" s="3" t="s">
        <v>38</v>
      </c>
      <c r="I133" s="3">
        <v>255</v>
      </c>
      <c r="J133" s="3">
        <v>147.5</v>
      </c>
      <c r="K133" s="3">
        <v>235</v>
      </c>
      <c r="L133" s="5">
        <f t="shared" si="4"/>
        <v>637.5</v>
      </c>
      <c r="M133" s="8">
        <v>78.849999999999994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3">
        <v>16</v>
      </c>
      <c r="B134" s="3" t="s">
        <v>212</v>
      </c>
      <c r="C134" s="3" t="s">
        <v>15</v>
      </c>
      <c r="D134" s="4">
        <v>31350</v>
      </c>
      <c r="E134" s="5" t="s">
        <v>16</v>
      </c>
      <c r="F134" s="8">
        <v>102.5</v>
      </c>
      <c r="G134" s="3" t="s">
        <v>32</v>
      </c>
      <c r="H134" s="3" t="s">
        <v>38</v>
      </c>
      <c r="I134" s="3">
        <v>230</v>
      </c>
      <c r="J134" s="3">
        <v>157.5</v>
      </c>
      <c r="K134" s="3">
        <v>240</v>
      </c>
      <c r="L134" s="5">
        <f t="shared" si="4"/>
        <v>627.5</v>
      </c>
      <c r="M134" s="8">
        <v>78.349999999999994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3">
        <v>17</v>
      </c>
      <c r="B135" s="3" t="s">
        <v>213</v>
      </c>
      <c r="C135" s="3" t="s">
        <v>15</v>
      </c>
      <c r="D135" s="4">
        <v>35079</v>
      </c>
      <c r="E135" s="5" t="s">
        <v>16</v>
      </c>
      <c r="F135" s="8">
        <v>102.75</v>
      </c>
      <c r="G135" s="3"/>
      <c r="H135" s="3" t="s">
        <v>233</v>
      </c>
      <c r="I135" s="3">
        <v>220</v>
      </c>
      <c r="J135" s="3">
        <v>152.5</v>
      </c>
      <c r="K135" s="3">
        <v>227.5</v>
      </c>
      <c r="L135" s="5">
        <f t="shared" si="4"/>
        <v>600</v>
      </c>
      <c r="M135" s="8">
        <v>74.83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3">
        <v>18</v>
      </c>
      <c r="B136" s="3" t="s">
        <v>214</v>
      </c>
      <c r="C136" s="3" t="s">
        <v>15</v>
      </c>
      <c r="D136" s="4">
        <v>31065</v>
      </c>
      <c r="E136" s="5" t="s">
        <v>16</v>
      </c>
      <c r="F136" s="8">
        <v>98.6</v>
      </c>
      <c r="G136" s="3"/>
      <c r="H136" s="3" t="s">
        <v>186</v>
      </c>
      <c r="I136" s="3">
        <v>200</v>
      </c>
      <c r="J136" s="3">
        <v>155</v>
      </c>
      <c r="K136" s="3">
        <v>235</v>
      </c>
      <c r="L136" s="5">
        <f t="shared" si="4"/>
        <v>590</v>
      </c>
      <c r="M136" s="8">
        <v>75.040000000000006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3">
        <v>19</v>
      </c>
      <c r="B137" s="3" t="s">
        <v>215</v>
      </c>
      <c r="C137" s="3" t="s">
        <v>15</v>
      </c>
      <c r="D137" s="4">
        <v>36314</v>
      </c>
      <c r="E137" s="5" t="s">
        <v>16</v>
      </c>
      <c r="F137" s="8">
        <v>99</v>
      </c>
      <c r="G137" s="3" t="s">
        <v>32</v>
      </c>
      <c r="H137" s="3" t="s">
        <v>39</v>
      </c>
      <c r="I137" s="3">
        <v>210</v>
      </c>
      <c r="J137" s="3">
        <v>150</v>
      </c>
      <c r="K137" s="3">
        <v>225</v>
      </c>
      <c r="L137" s="5">
        <f t="shared" si="4"/>
        <v>585</v>
      </c>
      <c r="M137" s="8">
        <v>74.260000000000005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3">
        <v>20</v>
      </c>
      <c r="B138" s="3" t="s">
        <v>216</v>
      </c>
      <c r="C138" s="3" t="s">
        <v>15</v>
      </c>
      <c r="D138" s="4">
        <v>37318</v>
      </c>
      <c r="E138" s="5" t="s">
        <v>16</v>
      </c>
      <c r="F138" s="8">
        <v>103.05</v>
      </c>
      <c r="G138" s="3" t="s">
        <v>32</v>
      </c>
      <c r="H138" s="3" t="s">
        <v>180</v>
      </c>
      <c r="I138" s="3">
        <v>220</v>
      </c>
      <c r="J138" s="3">
        <v>130</v>
      </c>
      <c r="K138" s="3">
        <v>235</v>
      </c>
      <c r="L138" s="5">
        <f t="shared" si="4"/>
        <v>585</v>
      </c>
      <c r="M138" s="8">
        <v>72.86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3">
        <v>21</v>
      </c>
      <c r="B139" s="3" t="s">
        <v>217</v>
      </c>
      <c r="C139" s="3" t="s">
        <v>15</v>
      </c>
      <c r="D139" s="4">
        <v>28587</v>
      </c>
      <c r="E139" s="5" t="s">
        <v>16</v>
      </c>
      <c r="F139" s="8">
        <v>104.7</v>
      </c>
      <c r="G139" s="3" t="s">
        <v>32</v>
      </c>
      <c r="H139" s="3" t="s">
        <v>38</v>
      </c>
      <c r="I139" s="3">
        <v>200</v>
      </c>
      <c r="J139" s="3">
        <v>165</v>
      </c>
      <c r="K139" s="3">
        <v>220</v>
      </c>
      <c r="L139" s="5">
        <f t="shared" si="4"/>
        <v>585</v>
      </c>
      <c r="M139" s="8">
        <v>72.319999999999993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3">
        <v>22</v>
      </c>
      <c r="B140" s="3" t="s">
        <v>218</v>
      </c>
      <c r="C140" s="3" t="s">
        <v>15</v>
      </c>
      <c r="D140" s="4">
        <v>31295</v>
      </c>
      <c r="E140" s="5" t="s">
        <v>16</v>
      </c>
      <c r="F140" s="8">
        <v>104.35</v>
      </c>
      <c r="G140" s="3" t="s">
        <v>32</v>
      </c>
      <c r="H140" s="3" t="s">
        <v>63</v>
      </c>
      <c r="I140" s="3">
        <v>210</v>
      </c>
      <c r="J140" s="3">
        <v>125</v>
      </c>
      <c r="K140" s="3">
        <v>240</v>
      </c>
      <c r="L140" s="5">
        <f t="shared" si="4"/>
        <v>575</v>
      </c>
      <c r="M140" s="8">
        <v>71.2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3">
        <v>23</v>
      </c>
      <c r="B141" s="3" t="s">
        <v>219</v>
      </c>
      <c r="C141" s="3" t="s">
        <v>15</v>
      </c>
      <c r="D141" s="4">
        <v>35367</v>
      </c>
      <c r="E141" s="5" t="s">
        <v>16</v>
      </c>
      <c r="F141" s="8">
        <v>103.55</v>
      </c>
      <c r="G141" s="3" t="s">
        <v>32</v>
      </c>
      <c r="H141" s="3" t="s">
        <v>234</v>
      </c>
      <c r="I141" s="3">
        <v>210</v>
      </c>
      <c r="J141" s="3">
        <v>120</v>
      </c>
      <c r="K141" s="3">
        <v>240</v>
      </c>
      <c r="L141" s="5">
        <f t="shared" si="4"/>
        <v>570</v>
      </c>
      <c r="M141" s="8">
        <v>70.83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3">
        <v>24</v>
      </c>
      <c r="B142" s="3" t="s">
        <v>220</v>
      </c>
      <c r="C142" s="3" t="s">
        <v>15</v>
      </c>
      <c r="D142" s="4">
        <v>39008</v>
      </c>
      <c r="E142" s="5" t="s">
        <v>16</v>
      </c>
      <c r="F142" s="8">
        <v>98.4</v>
      </c>
      <c r="G142" s="3" t="s">
        <v>61</v>
      </c>
      <c r="H142" s="3" t="s">
        <v>107</v>
      </c>
      <c r="I142" s="3">
        <v>227.5</v>
      </c>
      <c r="J142" s="3">
        <v>130</v>
      </c>
      <c r="K142" s="3">
        <v>210</v>
      </c>
      <c r="L142" s="5">
        <f t="shared" si="4"/>
        <v>567.5</v>
      </c>
      <c r="M142" s="8">
        <v>72.239999999999995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3">
        <v>25</v>
      </c>
      <c r="B143" s="3" t="s">
        <v>221</v>
      </c>
      <c r="C143" s="3" t="s">
        <v>15</v>
      </c>
      <c r="D143" s="4">
        <v>32410</v>
      </c>
      <c r="E143" s="5" t="s">
        <v>16</v>
      </c>
      <c r="F143" s="8">
        <v>98.85</v>
      </c>
      <c r="G143" s="3" t="s">
        <v>33</v>
      </c>
      <c r="H143" s="3" t="s">
        <v>40</v>
      </c>
      <c r="I143" s="3">
        <v>200</v>
      </c>
      <c r="J143" s="3">
        <v>125</v>
      </c>
      <c r="K143" s="3">
        <v>240</v>
      </c>
      <c r="L143" s="5">
        <f t="shared" si="4"/>
        <v>565</v>
      </c>
      <c r="M143" s="8">
        <v>71.77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3">
        <v>26</v>
      </c>
      <c r="B144" s="3" t="s">
        <v>222</v>
      </c>
      <c r="C144" s="3" t="s">
        <v>15</v>
      </c>
      <c r="D144" s="4">
        <v>37889</v>
      </c>
      <c r="E144" s="5" t="s">
        <v>16</v>
      </c>
      <c r="F144" s="8">
        <v>93.35</v>
      </c>
      <c r="G144" s="3" t="s">
        <v>32</v>
      </c>
      <c r="H144" s="3" t="s">
        <v>67</v>
      </c>
      <c r="I144" s="3">
        <v>200</v>
      </c>
      <c r="J144" s="3">
        <v>125</v>
      </c>
      <c r="K144" s="3">
        <v>210</v>
      </c>
      <c r="L144" s="5">
        <f t="shared" si="4"/>
        <v>535</v>
      </c>
      <c r="M144" s="8">
        <v>69.86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3">
        <v>27</v>
      </c>
      <c r="B145" s="3" t="s">
        <v>223</v>
      </c>
      <c r="C145" s="3" t="s">
        <v>15</v>
      </c>
      <c r="D145" s="4">
        <v>27241</v>
      </c>
      <c r="E145" s="5" t="s">
        <v>16</v>
      </c>
      <c r="F145" s="8">
        <v>104.75</v>
      </c>
      <c r="G145" s="3" t="s">
        <v>32</v>
      </c>
      <c r="H145" s="3" t="s">
        <v>38</v>
      </c>
      <c r="I145" s="3">
        <v>190</v>
      </c>
      <c r="J145" s="3">
        <v>125</v>
      </c>
      <c r="K145" s="3">
        <v>215</v>
      </c>
      <c r="L145" s="5">
        <f t="shared" si="4"/>
        <v>530</v>
      </c>
      <c r="M145" s="8">
        <v>65.510000000000005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3">
        <v>28</v>
      </c>
      <c r="B146" s="3" t="s">
        <v>224</v>
      </c>
      <c r="C146" s="3" t="s">
        <v>15</v>
      </c>
      <c r="D146" s="4">
        <v>36451</v>
      </c>
      <c r="E146" s="5" t="s">
        <v>16</v>
      </c>
      <c r="F146" s="8">
        <v>102.35</v>
      </c>
      <c r="G146" s="3" t="s">
        <v>32</v>
      </c>
      <c r="H146" s="3" t="s">
        <v>38</v>
      </c>
      <c r="I146" s="3">
        <v>170</v>
      </c>
      <c r="J146" s="3">
        <v>135</v>
      </c>
      <c r="K146" s="3">
        <v>210</v>
      </c>
      <c r="L146" s="5">
        <f t="shared" si="4"/>
        <v>515</v>
      </c>
      <c r="M146" s="8">
        <v>64.349999999999994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3">
        <v>29</v>
      </c>
      <c r="B147" s="3" t="s">
        <v>225</v>
      </c>
      <c r="C147" s="3" t="s">
        <v>15</v>
      </c>
      <c r="D147" s="4">
        <v>39732</v>
      </c>
      <c r="E147" s="5" t="s">
        <v>16</v>
      </c>
      <c r="F147" s="8">
        <v>104.65</v>
      </c>
      <c r="G147" s="3" t="s">
        <v>61</v>
      </c>
      <c r="H147" s="3" t="s">
        <v>107</v>
      </c>
      <c r="I147" s="3">
        <v>177.5</v>
      </c>
      <c r="J147" s="3">
        <v>127.5</v>
      </c>
      <c r="K147" s="3">
        <v>180</v>
      </c>
      <c r="L147" s="5">
        <f t="shared" si="4"/>
        <v>485</v>
      </c>
      <c r="M147" s="8">
        <v>59.97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3">
        <v>30</v>
      </c>
      <c r="B148" s="3" t="s">
        <v>226</v>
      </c>
      <c r="C148" s="3" t="s">
        <v>15</v>
      </c>
      <c r="D148" s="4">
        <v>31784</v>
      </c>
      <c r="E148" s="5" t="s">
        <v>16</v>
      </c>
      <c r="F148" s="8">
        <v>100.35</v>
      </c>
      <c r="G148" s="3"/>
      <c r="H148" s="2" t="s">
        <v>235</v>
      </c>
      <c r="I148" s="3">
        <v>175</v>
      </c>
      <c r="J148" s="3">
        <v>107.5</v>
      </c>
      <c r="K148" s="3">
        <v>200</v>
      </c>
      <c r="L148" s="5">
        <f t="shared" si="4"/>
        <v>482.5</v>
      </c>
      <c r="M148" s="8">
        <v>60.85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3">
        <v>31</v>
      </c>
      <c r="B149" s="3" t="s">
        <v>227</v>
      </c>
      <c r="C149" s="3" t="s">
        <v>15</v>
      </c>
      <c r="D149" s="4">
        <v>39002</v>
      </c>
      <c r="E149" s="5" t="s">
        <v>16</v>
      </c>
      <c r="F149" s="8">
        <v>104.65</v>
      </c>
      <c r="G149" s="3" t="s">
        <v>32</v>
      </c>
      <c r="H149" s="3" t="s">
        <v>39</v>
      </c>
      <c r="I149" s="3">
        <v>170</v>
      </c>
      <c r="J149" s="3">
        <v>105</v>
      </c>
      <c r="K149" s="3">
        <v>200</v>
      </c>
      <c r="L149" s="5">
        <f t="shared" si="4"/>
        <v>475</v>
      </c>
      <c r="M149" s="8">
        <v>58.74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3">
        <v>32</v>
      </c>
      <c r="B150" s="3" t="s">
        <v>228</v>
      </c>
      <c r="C150" s="3" t="s">
        <v>15</v>
      </c>
      <c r="D150" s="4">
        <v>33498</v>
      </c>
      <c r="E150" s="5" t="s">
        <v>16</v>
      </c>
      <c r="F150" s="8">
        <v>102.15</v>
      </c>
      <c r="G150" s="3" t="s">
        <v>32</v>
      </c>
      <c r="H150" s="3" t="s">
        <v>38</v>
      </c>
      <c r="I150" s="3">
        <v>155</v>
      </c>
      <c r="J150" s="3">
        <v>115</v>
      </c>
      <c r="K150" s="3">
        <v>175</v>
      </c>
      <c r="L150" s="5">
        <f t="shared" si="4"/>
        <v>445</v>
      </c>
      <c r="M150" s="8">
        <v>55.65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thickBot="1" x14ac:dyDescent="0.3">
      <c r="A151" s="3" t="s">
        <v>19</v>
      </c>
      <c r="B151" s="3" t="s">
        <v>229</v>
      </c>
      <c r="C151" s="3" t="s">
        <v>15</v>
      </c>
      <c r="D151" s="4">
        <v>32056</v>
      </c>
      <c r="E151" s="5" t="s">
        <v>16</v>
      </c>
      <c r="F151" s="8">
        <v>103.4</v>
      </c>
      <c r="G151" s="3" t="s">
        <v>32</v>
      </c>
      <c r="H151" s="3" t="s">
        <v>191</v>
      </c>
      <c r="I151" s="3" t="s">
        <v>19</v>
      </c>
      <c r="J151" s="3" t="s">
        <v>19</v>
      </c>
      <c r="K151" s="3" t="s">
        <v>19</v>
      </c>
      <c r="L151" s="5">
        <v>0</v>
      </c>
      <c r="M151" s="3">
        <v>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thickBot="1" x14ac:dyDescent="0.3">
      <c r="A152" s="15" t="s">
        <v>236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3">
        <v>1</v>
      </c>
      <c r="B153" s="3" t="s">
        <v>237</v>
      </c>
      <c r="C153" s="3" t="s">
        <v>15</v>
      </c>
      <c r="D153" s="4">
        <v>34170</v>
      </c>
      <c r="E153" s="5" t="s">
        <v>16</v>
      </c>
      <c r="F153" s="8">
        <v>115.65</v>
      </c>
      <c r="G153" s="3" t="s">
        <v>101</v>
      </c>
      <c r="H153" s="3" t="s">
        <v>38</v>
      </c>
      <c r="I153" s="3">
        <v>300</v>
      </c>
      <c r="J153" s="3">
        <v>210</v>
      </c>
      <c r="K153" s="3">
        <v>280</v>
      </c>
      <c r="L153" s="5">
        <f>SUM(I153:K153)</f>
        <v>790</v>
      </c>
      <c r="M153" s="8">
        <v>93.34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3">
        <v>2</v>
      </c>
      <c r="B154" s="3" t="s">
        <v>244</v>
      </c>
      <c r="C154" s="3" t="s">
        <v>15</v>
      </c>
      <c r="D154" s="4">
        <v>33342</v>
      </c>
      <c r="E154" s="5" t="s">
        <v>16</v>
      </c>
      <c r="F154" s="8">
        <v>119.35</v>
      </c>
      <c r="G154" s="3" t="s">
        <v>61</v>
      </c>
      <c r="H154" s="3" t="s">
        <v>107</v>
      </c>
      <c r="I154" s="3">
        <v>292.5</v>
      </c>
      <c r="J154" s="3">
        <v>200</v>
      </c>
      <c r="K154" s="3">
        <v>280</v>
      </c>
      <c r="L154" s="5">
        <f t="shared" ref="L154:L173" si="5">SUM(I154:K154)</f>
        <v>772.5</v>
      </c>
      <c r="M154" s="8">
        <v>90.01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3">
        <v>3</v>
      </c>
      <c r="B155" s="3" t="s">
        <v>245</v>
      </c>
      <c r="C155" s="3" t="s">
        <v>15</v>
      </c>
      <c r="D155" s="4">
        <v>33920</v>
      </c>
      <c r="E155" s="5" t="s">
        <v>16</v>
      </c>
      <c r="F155" s="8">
        <v>119.4</v>
      </c>
      <c r="G155" s="3" t="s">
        <v>32</v>
      </c>
      <c r="H155" s="3" t="s">
        <v>38</v>
      </c>
      <c r="I155" s="3">
        <v>260</v>
      </c>
      <c r="J155" s="3">
        <v>182.5</v>
      </c>
      <c r="K155" s="3">
        <v>310</v>
      </c>
      <c r="L155" s="5">
        <f t="shared" si="5"/>
        <v>752.5</v>
      </c>
      <c r="M155" s="8">
        <v>87.67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3">
        <v>4</v>
      </c>
      <c r="B156" s="3" t="s">
        <v>246</v>
      </c>
      <c r="C156" s="3" t="s">
        <v>15</v>
      </c>
      <c r="D156" s="4">
        <v>29831</v>
      </c>
      <c r="E156" s="5" t="s">
        <v>16</v>
      </c>
      <c r="F156" s="8">
        <v>107</v>
      </c>
      <c r="G156" s="3" t="s">
        <v>32</v>
      </c>
      <c r="H156" s="2" t="s">
        <v>260</v>
      </c>
      <c r="I156" s="3">
        <v>280</v>
      </c>
      <c r="J156" s="3">
        <v>187.5</v>
      </c>
      <c r="K156" s="3">
        <v>277.5</v>
      </c>
      <c r="L156" s="5">
        <f t="shared" si="5"/>
        <v>745</v>
      </c>
      <c r="M156" s="8">
        <v>91.18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3">
        <v>5</v>
      </c>
      <c r="B157" s="3" t="s">
        <v>247</v>
      </c>
      <c r="C157" s="3" t="s">
        <v>15</v>
      </c>
      <c r="D157" s="4">
        <v>31556</v>
      </c>
      <c r="E157" s="5" t="s">
        <v>16</v>
      </c>
      <c r="F157" s="8">
        <v>117.55</v>
      </c>
      <c r="G157" s="3" t="s">
        <v>33</v>
      </c>
      <c r="H157" s="3" t="s">
        <v>231</v>
      </c>
      <c r="I157" s="3">
        <v>265</v>
      </c>
      <c r="J157" s="3">
        <v>195</v>
      </c>
      <c r="K157" s="3">
        <v>277.5</v>
      </c>
      <c r="L157" s="5">
        <f t="shared" si="5"/>
        <v>737.5</v>
      </c>
      <c r="M157" s="8">
        <v>86.51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3">
        <v>6</v>
      </c>
      <c r="B158" s="3" t="s">
        <v>248</v>
      </c>
      <c r="C158" s="3" t="s">
        <v>15</v>
      </c>
      <c r="D158" s="4">
        <v>36034</v>
      </c>
      <c r="E158" s="5" t="s">
        <v>16</v>
      </c>
      <c r="F158" s="8">
        <v>119.9</v>
      </c>
      <c r="G158" s="3" t="s">
        <v>61</v>
      </c>
      <c r="H158" s="3" t="s">
        <v>107</v>
      </c>
      <c r="I158" s="3">
        <v>280</v>
      </c>
      <c r="J158" s="3">
        <v>172.5</v>
      </c>
      <c r="K158" s="3">
        <v>280</v>
      </c>
      <c r="L158" s="5">
        <f t="shared" si="5"/>
        <v>732.5</v>
      </c>
      <c r="M158" s="8">
        <v>85.18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3">
        <v>7</v>
      </c>
      <c r="B159" s="3" t="s">
        <v>249</v>
      </c>
      <c r="C159" s="3" t="s">
        <v>15</v>
      </c>
      <c r="D159" s="4">
        <v>29048</v>
      </c>
      <c r="E159" s="5" t="s">
        <v>16</v>
      </c>
      <c r="F159" s="8">
        <v>112.25</v>
      </c>
      <c r="G159" s="3" t="s">
        <v>32</v>
      </c>
      <c r="H159" s="3" t="s">
        <v>38</v>
      </c>
      <c r="I159" s="3">
        <v>280</v>
      </c>
      <c r="J159" s="3">
        <v>175</v>
      </c>
      <c r="K159" s="3">
        <v>265</v>
      </c>
      <c r="L159" s="5">
        <f t="shared" si="5"/>
        <v>720</v>
      </c>
      <c r="M159" s="8">
        <v>86.21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3">
        <v>8</v>
      </c>
      <c r="B160" s="3" t="s">
        <v>250</v>
      </c>
      <c r="C160" s="3" t="s">
        <v>15</v>
      </c>
      <c r="D160" s="4">
        <v>33672</v>
      </c>
      <c r="E160" s="5" t="s">
        <v>16</v>
      </c>
      <c r="F160" s="8">
        <v>119.2</v>
      </c>
      <c r="G160" s="3" t="s">
        <v>259</v>
      </c>
      <c r="H160" s="3" t="s">
        <v>108</v>
      </c>
      <c r="I160" s="3">
        <v>270</v>
      </c>
      <c r="J160" s="3">
        <v>182.5</v>
      </c>
      <c r="K160" s="3">
        <v>257.5</v>
      </c>
      <c r="L160" s="5">
        <f t="shared" si="5"/>
        <v>710</v>
      </c>
      <c r="M160" s="8">
        <v>82.78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3">
        <v>9</v>
      </c>
      <c r="B161" s="3" t="s">
        <v>251</v>
      </c>
      <c r="C161" s="3" t="s">
        <v>15</v>
      </c>
      <c r="D161" s="4">
        <v>28295</v>
      </c>
      <c r="E161" s="5" t="s">
        <v>16</v>
      </c>
      <c r="F161" s="8">
        <v>119.55</v>
      </c>
      <c r="G161" s="3" t="s">
        <v>33</v>
      </c>
      <c r="H161" s="3" t="s">
        <v>40</v>
      </c>
      <c r="I161" s="3">
        <v>252.5</v>
      </c>
      <c r="J161" s="3">
        <v>205</v>
      </c>
      <c r="K161" s="3">
        <v>252.5</v>
      </c>
      <c r="L161" s="5">
        <f t="shared" si="5"/>
        <v>710</v>
      </c>
      <c r="M161" s="8">
        <v>82.67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3">
        <v>10</v>
      </c>
      <c r="B162" s="3" t="s">
        <v>243</v>
      </c>
      <c r="C162" s="3" t="s">
        <v>15</v>
      </c>
      <c r="D162" s="4">
        <v>29680</v>
      </c>
      <c r="E162" s="5" t="s">
        <v>16</v>
      </c>
      <c r="F162" s="8">
        <v>116.3</v>
      </c>
      <c r="G162" s="3" t="s">
        <v>33</v>
      </c>
      <c r="H162" s="3" t="s">
        <v>103</v>
      </c>
      <c r="I162" s="3">
        <v>282.5</v>
      </c>
      <c r="J162" s="3">
        <v>150</v>
      </c>
      <c r="K162" s="3">
        <v>272.5</v>
      </c>
      <c r="L162" s="5">
        <f t="shared" si="5"/>
        <v>705</v>
      </c>
      <c r="M162" s="8">
        <v>83.09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3">
        <v>11</v>
      </c>
      <c r="B163" s="3" t="s">
        <v>252</v>
      </c>
      <c r="C163" s="3" t="s">
        <v>15</v>
      </c>
      <c r="D163" s="4">
        <v>26831</v>
      </c>
      <c r="E163" s="5" t="s">
        <v>16</v>
      </c>
      <c r="F163" s="8">
        <v>117.75</v>
      </c>
      <c r="G163" s="3" t="s">
        <v>32</v>
      </c>
      <c r="H163" s="3" t="s">
        <v>38</v>
      </c>
      <c r="I163" s="3">
        <v>265</v>
      </c>
      <c r="J163" s="3">
        <v>165</v>
      </c>
      <c r="K163" s="3">
        <v>270</v>
      </c>
      <c r="L163" s="5">
        <f t="shared" si="5"/>
        <v>700</v>
      </c>
      <c r="M163" s="8">
        <v>82.05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3">
        <v>12</v>
      </c>
      <c r="B164" s="3" t="s">
        <v>253</v>
      </c>
      <c r="C164" s="3" t="s">
        <v>15</v>
      </c>
      <c r="D164" s="4">
        <v>34709</v>
      </c>
      <c r="E164" s="5" t="s">
        <v>16</v>
      </c>
      <c r="F164" s="8">
        <v>115.8</v>
      </c>
      <c r="G164" s="3" t="s">
        <v>32</v>
      </c>
      <c r="H164" s="3" t="s">
        <v>38</v>
      </c>
      <c r="I164" s="3">
        <v>250</v>
      </c>
      <c r="J164" s="3">
        <v>190</v>
      </c>
      <c r="K164" s="3">
        <v>250</v>
      </c>
      <c r="L164" s="5">
        <f t="shared" si="5"/>
        <v>690</v>
      </c>
      <c r="M164" s="8">
        <v>81.48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3">
        <v>13</v>
      </c>
      <c r="B165" s="3" t="s">
        <v>254</v>
      </c>
      <c r="C165" s="3" t="s">
        <v>15</v>
      </c>
      <c r="D165" s="4">
        <v>37706</v>
      </c>
      <c r="E165" s="5" t="s">
        <v>16</v>
      </c>
      <c r="F165" s="8">
        <v>113.85</v>
      </c>
      <c r="G165" s="3" t="s">
        <v>101</v>
      </c>
      <c r="H165" s="3" t="s">
        <v>110</v>
      </c>
      <c r="I165" s="3">
        <v>250</v>
      </c>
      <c r="J165" s="3">
        <v>160</v>
      </c>
      <c r="K165" s="3">
        <v>275</v>
      </c>
      <c r="L165" s="5">
        <f t="shared" si="5"/>
        <v>685</v>
      </c>
      <c r="M165" s="8">
        <v>81.5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3">
        <v>14</v>
      </c>
      <c r="B166" s="3" t="s">
        <v>255</v>
      </c>
      <c r="C166" s="3" t="s">
        <v>15</v>
      </c>
      <c r="D166" s="4">
        <v>37740</v>
      </c>
      <c r="E166" s="5" t="s">
        <v>16</v>
      </c>
      <c r="F166" s="8">
        <v>110.6</v>
      </c>
      <c r="G166" s="3" t="s">
        <v>102</v>
      </c>
      <c r="H166" s="3" t="s">
        <v>114</v>
      </c>
      <c r="I166" s="3">
        <v>250</v>
      </c>
      <c r="J166" s="3">
        <v>160</v>
      </c>
      <c r="K166" s="3">
        <v>250</v>
      </c>
      <c r="L166" s="5">
        <f t="shared" si="5"/>
        <v>660</v>
      </c>
      <c r="M166" s="8">
        <v>79.56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3">
        <v>15</v>
      </c>
      <c r="B167" s="3" t="s">
        <v>256</v>
      </c>
      <c r="C167" s="3" t="s">
        <v>15</v>
      </c>
      <c r="D167" s="4">
        <v>31475</v>
      </c>
      <c r="E167" s="5" t="s">
        <v>16</v>
      </c>
      <c r="F167" s="8">
        <v>107.15</v>
      </c>
      <c r="G167" s="3" t="s">
        <v>32</v>
      </c>
      <c r="H167" s="3" t="s">
        <v>38</v>
      </c>
      <c r="I167" s="3">
        <v>220</v>
      </c>
      <c r="J167" s="3">
        <v>165</v>
      </c>
      <c r="K167" s="3">
        <v>270</v>
      </c>
      <c r="L167" s="5">
        <f t="shared" si="5"/>
        <v>655</v>
      </c>
      <c r="M167" s="8">
        <v>80.11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3">
        <v>16</v>
      </c>
      <c r="B168" s="3" t="s">
        <v>257</v>
      </c>
      <c r="C168" s="3" t="s">
        <v>15</v>
      </c>
      <c r="D168" s="4">
        <v>28405</v>
      </c>
      <c r="E168" s="5" t="s">
        <v>16</v>
      </c>
      <c r="F168" s="8">
        <v>113.2</v>
      </c>
      <c r="G168" s="3" t="s">
        <v>32</v>
      </c>
      <c r="H168" s="3" t="s">
        <v>63</v>
      </c>
      <c r="I168" s="3">
        <v>252.5</v>
      </c>
      <c r="J168" s="3">
        <v>175</v>
      </c>
      <c r="K168" s="3">
        <v>217.5</v>
      </c>
      <c r="L168" s="5">
        <f t="shared" si="5"/>
        <v>645</v>
      </c>
      <c r="M168" s="8">
        <v>76.94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3">
        <v>17</v>
      </c>
      <c r="B169" s="3" t="s">
        <v>258</v>
      </c>
      <c r="C169" s="3" t="s">
        <v>15</v>
      </c>
      <c r="D169" s="4">
        <v>30588</v>
      </c>
      <c r="E169" s="5" t="s">
        <v>16</v>
      </c>
      <c r="F169" s="8">
        <v>116.4</v>
      </c>
      <c r="G169" s="3" t="s">
        <v>32</v>
      </c>
      <c r="H169" s="3" t="s">
        <v>38</v>
      </c>
      <c r="I169" s="3">
        <v>225</v>
      </c>
      <c r="J169" s="3">
        <v>187.5</v>
      </c>
      <c r="K169" s="3">
        <v>232.5</v>
      </c>
      <c r="L169" s="5">
        <f t="shared" si="5"/>
        <v>645</v>
      </c>
      <c r="M169" s="8">
        <v>75.989999999999995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3">
        <v>18</v>
      </c>
      <c r="B170" s="3" t="s">
        <v>238</v>
      </c>
      <c r="C170" s="3" t="s">
        <v>15</v>
      </c>
      <c r="D170" s="4">
        <v>38111</v>
      </c>
      <c r="E170" s="5" t="s">
        <v>16</v>
      </c>
      <c r="F170" s="8">
        <v>114.45</v>
      </c>
      <c r="G170" s="3" t="s">
        <v>31</v>
      </c>
      <c r="H170" s="3" t="s">
        <v>112</v>
      </c>
      <c r="I170" s="3">
        <v>245</v>
      </c>
      <c r="J170" s="3">
        <v>152.5</v>
      </c>
      <c r="K170" s="3">
        <v>237.5</v>
      </c>
      <c r="L170" s="5">
        <f t="shared" si="5"/>
        <v>635</v>
      </c>
      <c r="M170" s="8">
        <v>75.38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3">
        <v>19</v>
      </c>
      <c r="B171" s="3" t="s">
        <v>239</v>
      </c>
      <c r="C171" s="3" t="s">
        <v>15</v>
      </c>
      <c r="D171" s="4">
        <v>29133</v>
      </c>
      <c r="E171" s="5" t="s">
        <v>16</v>
      </c>
      <c r="F171" s="8">
        <v>115.65</v>
      </c>
      <c r="G171" s="3"/>
      <c r="H171" s="3" t="s">
        <v>38</v>
      </c>
      <c r="I171" s="3">
        <v>227.5</v>
      </c>
      <c r="J171" s="3">
        <v>147.5</v>
      </c>
      <c r="K171" s="3">
        <v>232.5</v>
      </c>
      <c r="L171" s="5">
        <f t="shared" si="5"/>
        <v>607.5</v>
      </c>
      <c r="M171" s="8">
        <v>71.78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3">
        <v>20</v>
      </c>
      <c r="B172" s="3" t="s">
        <v>240</v>
      </c>
      <c r="C172" s="3" t="s">
        <v>15</v>
      </c>
      <c r="D172" s="4">
        <v>32857</v>
      </c>
      <c r="E172" s="5" t="s">
        <v>16</v>
      </c>
      <c r="F172" s="8">
        <v>107.85</v>
      </c>
      <c r="G172" s="3"/>
      <c r="H172" s="3" t="s">
        <v>38</v>
      </c>
      <c r="I172" s="3">
        <v>205</v>
      </c>
      <c r="J172" s="3">
        <v>160</v>
      </c>
      <c r="K172" s="3">
        <v>200</v>
      </c>
      <c r="L172" s="5">
        <f t="shared" si="5"/>
        <v>565</v>
      </c>
      <c r="M172" s="8">
        <v>68.900000000000006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3">
        <v>21</v>
      </c>
      <c r="B173" s="3" t="s">
        <v>241</v>
      </c>
      <c r="C173" s="3" t="s">
        <v>15</v>
      </c>
      <c r="D173" s="4">
        <v>34739</v>
      </c>
      <c r="E173" s="5" t="s">
        <v>16</v>
      </c>
      <c r="F173" s="8">
        <v>110.65</v>
      </c>
      <c r="G173" s="3" t="s">
        <v>32</v>
      </c>
      <c r="H173" s="3" t="s">
        <v>38</v>
      </c>
      <c r="I173" s="3">
        <v>185</v>
      </c>
      <c r="J173" s="3">
        <v>130</v>
      </c>
      <c r="K173" s="3">
        <v>200</v>
      </c>
      <c r="L173" s="5">
        <f t="shared" si="5"/>
        <v>515</v>
      </c>
      <c r="M173" s="8">
        <v>62.07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thickBot="1" x14ac:dyDescent="0.3">
      <c r="A174" s="3" t="s">
        <v>19</v>
      </c>
      <c r="B174" s="3" t="s">
        <v>242</v>
      </c>
      <c r="C174" s="3" t="s">
        <v>15</v>
      </c>
      <c r="D174" s="4">
        <v>29523</v>
      </c>
      <c r="E174" s="5" t="s">
        <v>16</v>
      </c>
      <c r="F174" s="8">
        <v>118.25</v>
      </c>
      <c r="G174" s="3" t="s">
        <v>32</v>
      </c>
      <c r="H174" s="3" t="s">
        <v>38</v>
      </c>
      <c r="I174" s="3">
        <v>260</v>
      </c>
      <c r="J174" s="3">
        <v>155</v>
      </c>
      <c r="K174" s="3" t="s">
        <v>19</v>
      </c>
      <c r="L174" s="5">
        <v>0</v>
      </c>
      <c r="M174" s="3">
        <v>0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thickBot="1" x14ac:dyDescent="0.3">
      <c r="A175" s="15" t="s">
        <v>261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3">
        <v>1</v>
      </c>
      <c r="B176" s="3" t="s">
        <v>262</v>
      </c>
      <c r="C176" s="3" t="s">
        <v>15</v>
      </c>
      <c r="D176" s="4">
        <v>29556</v>
      </c>
      <c r="E176" s="5" t="s">
        <v>16</v>
      </c>
      <c r="F176" s="8">
        <v>152.69999999999999</v>
      </c>
      <c r="G176" s="3" t="s">
        <v>32</v>
      </c>
      <c r="H176" s="3" t="s">
        <v>38</v>
      </c>
      <c r="I176" s="3">
        <v>295</v>
      </c>
      <c r="J176" s="3">
        <v>200</v>
      </c>
      <c r="K176" s="3">
        <v>312.5</v>
      </c>
      <c r="L176" s="5">
        <f>SUM(I176:K176)</f>
        <v>807.5</v>
      </c>
      <c r="M176" s="3">
        <v>85.13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3">
        <v>2</v>
      </c>
      <c r="B177" s="3" t="s">
        <v>263</v>
      </c>
      <c r="C177" s="3" t="s">
        <v>15</v>
      </c>
      <c r="D177" s="4">
        <v>30989</v>
      </c>
      <c r="E177" s="5" t="s">
        <v>16</v>
      </c>
      <c r="F177" s="8">
        <v>143.30000000000001</v>
      </c>
      <c r="G177" s="3" t="s">
        <v>102</v>
      </c>
      <c r="H177" s="3" t="s">
        <v>38</v>
      </c>
      <c r="I177" s="3">
        <v>305</v>
      </c>
      <c r="J177" s="3">
        <v>192.5</v>
      </c>
      <c r="K177" s="3">
        <v>300</v>
      </c>
      <c r="L177" s="5">
        <f t="shared" ref="L177:L181" si="6">SUM(I177:K177)</f>
        <v>797.5</v>
      </c>
      <c r="M177" s="3">
        <v>86.14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3">
        <v>3</v>
      </c>
      <c r="B178" s="2" t="s">
        <v>264</v>
      </c>
      <c r="C178" s="3" t="s">
        <v>15</v>
      </c>
      <c r="D178" s="4">
        <v>31714</v>
      </c>
      <c r="E178" s="5" t="s">
        <v>16</v>
      </c>
      <c r="F178" s="8">
        <v>144.05000000000001</v>
      </c>
      <c r="G178" s="3" t="s">
        <v>32</v>
      </c>
      <c r="H178" s="3" t="s">
        <v>108</v>
      </c>
      <c r="I178" s="3">
        <v>285</v>
      </c>
      <c r="J178" s="3">
        <v>230</v>
      </c>
      <c r="K178" s="3">
        <v>270</v>
      </c>
      <c r="L178" s="5">
        <f t="shared" si="6"/>
        <v>785</v>
      </c>
      <c r="M178" s="3">
        <v>84.62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3">
        <v>4</v>
      </c>
      <c r="B179" s="3" t="s">
        <v>265</v>
      </c>
      <c r="C179" s="3" t="s">
        <v>15</v>
      </c>
      <c r="D179" s="4">
        <v>30614</v>
      </c>
      <c r="E179" s="5" t="s">
        <v>16</v>
      </c>
      <c r="F179" s="8">
        <v>131.75</v>
      </c>
      <c r="G179" s="3" t="s">
        <v>32</v>
      </c>
      <c r="H179" s="3" t="s">
        <v>38</v>
      </c>
      <c r="I179" s="3">
        <v>310</v>
      </c>
      <c r="J179" s="3">
        <v>185</v>
      </c>
      <c r="K179" s="3">
        <v>280</v>
      </c>
      <c r="L179" s="5">
        <f t="shared" si="6"/>
        <v>775</v>
      </c>
      <c r="M179" s="3">
        <v>86.59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3">
        <v>5</v>
      </c>
      <c r="B180" s="3" t="s">
        <v>266</v>
      </c>
      <c r="C180" s="3" t="s">
        <v>15</v>
      </c>
      <c r="D180" s="4">
        <v>37379</v>
      </c>
      <c r="E180" s="5" t="s">
        <v>16</v>
      </c>
      <c r="F180" s="8">
        <v>140.35</v>
      </c>
      <c r="G180" s="3" t="s">
        <v>32</v>
      </c>
      <c r="H180" s="3" t="s">
        <v>38</v>
      </c>
      <c r="I180" s="3">
        <v>270</v>
      </c>
      <c r="J180" s="3">
        <v>185</v>
      </c>
      <c r="K180" s="3">
        <v>300</v>
      </c>
      <c r="L180" s="5">
        <f t="shared" si="6"/>
        <v>755</v>
      </c>
      <c r="M180" s="3">
        <v>82.22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3">
        <v>6</v>
      </c>
      <c r="B181" s="3" t="s">
        <v>267</v>
      </c>
      <c r="C181" s="3" t="s">
        <v>15</v>
      </c>
      <c r="D181" s="4">
        <v>33099</v>
      </c>
      <c r="E181" s="5" t="s">
        <v>16</v>
      </c>
      <c r="F181" s="8">
        <v>129.6</v>
      </c>
      <c r="G181" s="3" t="s">
        <v>102</v>
      </c>
      <c r="H181" s="3" t="s">
        <v>114</v>
      </c>
      <c r="I181" s="3">
        <v>230</v>
      </c>
      <c r="J181" s="3">
        <v>190</v>
      </c>
      <c r="K181" s="3">
        <v>250</v>
      </c>
      <c r="L181" s="5">
        <f t="shared" si="6"/>
        <v>670</v>
      </c>
      <c r="M181" s="3">
        <v>75.37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18" t="s">
        <v>269</v>
      </c>
      <c r="O183" s="19"/>
      <c r="P183" s="19"/>
      <c r="Q183" s="19"/>
      <c r="R183" s="20"/>
      <c r="S183" s="2"/>
      <c r="T183" s="2"/>
      <c r="U183" s="2"/>
      <c r="V183" s="2"/>
      <c r="W183" s="2"/>
      <c r="X183" s="2"/>
      <c r="Y183" s="2"/>
      <c r="Z183" s="2"/>
    </row>
    <row r="184" spans="1:26" ht="18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13" t="s">
        <v>0</v>
      </c>
      <c r="O184" s="13" t="s">
        <v>1</v>
      </c>
      <c r="P184" s="13" t="s">
        <v>268</v>
      </c>
      <c r="Q184" s="13" t="s">
        <v>11</v>
      </c>
      <c r="R184" s="13" t="s">
        <v>5</v>
      </c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>
        <v>1</v>
      </c>
      <c r="O185" s="3" t="s">
        <v>121</v>
      </c>
      <c r="P185" s="8">
        <v>100.97</v>
      </c>
      <c r="Q185" s="3">
        <v>770</v>
      </c>
      <c r="R185" s="8">
        <v>92.55</v>
      </c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>
        <v>2</v>
      </c>
      <c r="O186" s="3" t="s">
        <v>197</v>
      </c>
      <c r="P186" s="8">
        <v>100.21</v>
      </c>
      <c r="Q186" s="3">
        <v>810</v>
      </c>
      <c r="R186" s="8">
        <v>104.55</v>
      </c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>
        <v>3</v>
      </c>
      <c r="O187" s="3" t="s">
        <v>198</v>
      </c>
      <c r="P187" s="8">
        <v>99.61</v>
      </c>
      <c r="Q187" s="3">
        <v>802.5</v>
      </c>
      <c r="R187" s="8">
        <v>103.8</v>
      </c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>
        <v>4</v>
      </c>
      <c r="O188" s="3" t="s">
        <v>199</v>
      </c>
      <c r="P188" s="8">
        <v>98.44</v>
      </c>
      <c r="Q188" s="3">
        <v>795</v>
      </c>
      <c r="R188" s="8">
        <v>104.35</v>
      </c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>
        <v>5</v>
      </c>
      <c r="O189" s="3" t="s">
        <v>69</v>
      </c>
      <c r="P189" s="8">
        <v>96.91</v>
      </c>
      <c r="Q189" s="3">
        <v>697.5</v>
      </c>
      <c r="R189" s="8">
        <v>82.4</v>
      </c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>
        <v>6</v>
      </c>
      <c r="O190" s="3" t="s">
        <v>122</v>
      </c>
      <c r="P190" s="8">
        <v>95.07</v>
      </c>
      <c r="Q190" s="3">
        <v>725</v>
      </c>
      <c r="R190" s="8">
        <v>92.55</v>
      </c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>
        <v>7</v>
      </c>
      <c r="O191" s="3" t="s">
        <v>123</v>
      </c>
      <c r="P191" s="8">
        <v>94.92</v>
      </c>
      <c r="Q191" s="3">
        <v>725</v>
      </c>
      <c r="R191" s="8">
        <v>92.85</v>
      </c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>
        <v>8</v>
      </c>
      <c r="O192" s="3" t="s">
        <v>200</v>
      </c>
      <c r="P192" s="8">
        <v>93.84</v>
      </c>
      <c r="Q192" s="3">
        <v>760</v>
      </c>
      <c r="R192" s="8">
        <v>104.98</v>
      </c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>
        <v>9</v>
      </c>
      <c r="O193" s="3" t="s">
        <v>21</v>
      </c>
      <c r="P193" s="8">
        <v>93.45</v>
      </c>
      <c r="Q193" s="3">
        <v>592.5</v>
      </c>
      <c r="R193" s="8">
        <v>64.55</v>
      </c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>
        <v>10</v>
      </c>
      <c r="O194" s="3" t="s">
        <v>237</v>
      </c>
      <c r="P194" s="8">
        <v>93.34</v>
      </c>
      <c r="Q194" s="3">
        <v>790</v>
      </c>
      <c r="R194" s="8">
        <v>115.65</v>
      </c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A118:M118"/>
    <mergeCell ref="A152:M152"/>
    <mergeCell ref="A175:M175"/>
    <mergeCell ref="N183:R183"/>
    <mergeCell ref="A2:M2"/>
    <mergeCell ref="A4:M4"/>
    <mergeCell ref="A15:M15"/>
    <mergeCell ref="A32:M32"/>
    <mergeCell ref="A64:M64"/>
  </mergeCells>
  <phoneticPr fontId="5" type="noConversion"/>
  <pageMargins left="0.7" right="0.7" top="0.75" bottom="0.75" header="0.3" footer="0.3"/>
  <pageSetup paperSize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E18F-C347-4266-8406-668118612DD4}">
  <dimension ref="A1:Z1000"/>
  <sheetViews>
    <sheetView topLeftCell="A76" workbookViewId="0">
      <selection activeCell="N98" sqref="N98:R103"/>
    </sheetView>
  </sheetViews>
  <sheetFormatPr defaultRowHeight="15" x14ac:dyDescent="0.25"/>
  <cols>
    <col min="2" max="2" width="25.85546875" bestFit="1" customWidth="1"/>
    <col min="4" max="4" width="11.28515625" bestFit="1" customWidth="1"/>
    <col min="5" max="5" width="27.140625" bestFit="1" customWidth="1"/>
    <col min="7" max="7" width="29.140625" bestFit="1" customWidth="1"/>
    <col min="8" max="8" width="32.28515625" bestFit="1" customWidth="1"/>
    <col min="9" max="9" width="9.85546875" bestFit="1" customWidth="1"/>
    <col min="15" max="15" width="21.1406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 x14ac:dyDescent="0.3">
      <c r="A2" s="15" t="s">
        <v>270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5">
        <v>1</v>
      </c>
      <c r="B3" s="5" t="s">
        <v>271</v>
      </c>
      <c r="C3" s="5" t="s">
        <v>277</v>
      </c>
      <c r="D3" s="6">
        <v>36980</v>
      </c>
      <c r="E3" s="5" t="s">
        <v>16</v>
      </c>
      <c r="F3" s="12">
        <v>45.8</v>
      </c>
      <c r="G3" s="3" t="s">
        <v>61</v>
      </c>
      <c r="H3" s="5" t="s">
        <v>405</v>
      </c>
      <c r="I3" s="5">
        <v>120</v>
      </c>
      <c r="J3" s="5">
        <v>65</v>
      </c>
      <c r="K3" s="5">
        <v>115</v>
      </c>
      <c r="L3" s="5">
        <f>SUM(I3:K3)</f>
        <v>300</v>
      </c>
      <c r="M3" s="5">
        <v>85.36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3">
        <v>2</v>
      </c>
      <c r="B4" s="3" t="s">
        <v>272</v>
      </c>
      <c r="C4" s="5" t="s">
        <v>277</v>
      </c>
      <c r="D4" s="4">
        <v>36490</v>
      </c>
      <c r="E4" s="5" t="s">
        <v>16</v>
      </c>
      <c r="F4" s="8">
        <v>43.58</v>
      </c>
      <c r="G4" s="3" t="s">
        <v>33</v>
      </c>
      <c r="H4" s="3" t="s">
        <v>40</v>
      </c>
      <c r="I4" s="3">
        <v>87.5</v>
      </c>
      <c r="J4" s="3">
        <v>42.5</v>
      </c>
      <c r="K4" s="3">
        <v>102.5</v>
      </c>
      <c r="L4" s="5">
        <f t="shared" ref="L4:L8" si="0">SUM(I4:K4)</f>
        <v>232.5</v>
      </c>
      <c r="M4" s="3">
        <v>69.75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3">
        <v>3</v>
      </c>
      <c r="B5" s="3" t="s">
        <v>273</v>
      </c>
      <c r="C5" s="5" t="s">
        <v>277</v>
      </c>
      <c r="D5" s="4">
        <v>31145</v>
      </c>
      <c r="E5" s="5" t="s">
        <v>16</v>
      </c>
      <c r="F5" s="8">
        <v>46.38</v>
      </c>
      <c r="G5" s="3" t="s">
        <v>32</v>
      </c>
      <c r="H5" s="3" t="s">
        <v>278</v>
      </c>
      <c r="I5" s="3">
        <v>87.5</v>
      </c>
      <c r="J5" s="3">
        <v>37.5</v>
      </c>
      <c r="K5" s="3">
        <v>90</v>
      </c>
      <c r="L5" s="5">
        <f t="shared" si="0"/>
        <v>215</v>
      </c>
      <c r="M5" s="3">
        <v>60.4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3">
        <v>4</v>
      </c>
      <c r="B6" s="3" t="s">
        <v>274</v>
      </c>
      <c r="C6" s="5" t="s">
        <v>277</v>
      </c>
      <c r="D6" s="4">
        <v>38069</v>
      </c>
      <c r="E6" s="5" t="s">
        <v>16</v>
      </c>
      <c r="F6" s="8">
        <v>46.98</v>
      </c>
      <c r="G6" s="3" t="s">
        <v>32</v>
      </c>
      <c r="H6" s="3" t="s">
        <v>39</v>
      </c>
      <c r="I6" s="3">
        <v>70</v>
      </c>
      <c r="J6" s="3">
        <v>50</v>
      </c>
      <c r="K6" s="3">
        <v>90</v>
      </c>
      <c r="L6" s="5">
        <f t="shared" si="0"/>
        <v>210</v>
      </c>
      <c r="M6" s="3">
        <v>58.24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3">
        <v>5</v>
      </c>
      <c r="B7" s="3" t="s">
        <v>275</v>
      </c>
      <c r="C7" s="5" t="s">
        <v>277</v>
      </c>
      <c r="D7" s="4">
        <v>34895</v>
      </c>
      <c r="E7" s="5" t="s">
        <v>16</v>
      </c>
      <c r="F7" s="8">
        <v>46.62</v>
      </c>
      <c r="G7" s="3"/>
      <c r="H7" s="3" t="s">
        <v>63</v>
      </c>
      <c r="I7" s="3">
        <v>75</v>
      </c>
      <c r="J7" s="3">
        <v>37.5</v>
      </c>
      <c r="K7" s="3">
        <v>85</v>
      </c>
      <c r="L7" s="5">
        <f t="shared" si="0"/>
        <v>197.5</v>
      </c>
      <c r="M7" s="3">
        <v>55.19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thickBot="1" x14ac:dyDescent="0.3">
      <c r="A8" s="3">
        <v>6</v>
      </c>
      <c r="B8" s="3" t="s">
        <v>276</v>
      </c>
      <c r="C8" s="5" t="s">
        <v>277</v>
      </c>
      <c r="D8" s="4">
        <v>32518</v>
      </c>
      <c r="E8" s="5" t="s">
        <v>16</v>
      </c>
      <c r="F8" s="8">
        <v>46.76</v>
      </c>
      <c r="G8" s="3"/>
      <c r="H8" s="3" t="s">
        <v>38</v>
      </c>
      <c r="I8" s="3">
        <v>60</v>
      </c>
      <c r="J8" s="3">
        <v>35</v>
      </c>
      <c r="K8" s="3">
        <v>85</v>
      </c>
      <c r="L8" s="5">
        <f t="shared" si="0"/>
        <v>180</v>
      </c>
      <c r="M8" s="3">
        <v>50.15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thickBot="1" x14ac:dyDescent="0.3">
      <c r="A9" s="15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3">
        <v>1</v>
      </c>
      <c r="B10" s="3" t="s">
        <v>282</v>
      </c>
      <c r="C10" s="3" t="s">
        <v>277</v>
      </c>
      <c r="D10" s="4">
        <v>33762</v>
      </c>
      <c r="E10" s="5" t="s">
        <v>16</v>
      </c>
      <c r="F10" s="8">
        <v>50.32</v>
      </c>
      <c r="G10" s="3" t="s">
        <v>32</v>
      </c>
      <c r="H10" s="3" t="s">
        <v>292</v>
      </c>
      <c r="I10" s="3">
        <v>115</v>
      </c>
      <c r="J10" s="3">
        <v>65</v>
      </c>
      <c r="K10" s="3">
        <v>145</v>
      </c>
      <c r="L10" s="5">
        <f>SUM(I10:K10)</f>
        <v>325</v>
      </c>
      <c r="M10" s="3">
        <v>84.47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3">
        <v>2</v>
      </c>
      <c r="B11" s="3" t="s">
        <v>283</v>
      </c>
      <c r="C11" s="3" t="s">
        <v>277</v>
      </c>
      <c r="D11" s="4">
        <v>31172</v>
      </c>
      <c r="E11" s="5" t="s">
        <v>16</v>
      </c>
      <c r="F11" s="8">
        <v>51.02</v>
      </c>
      <c r="G11" s="3" t="s">
        <v>32</v>
      </c>
      <c r="H11" s="3" t="s">
        <v>191</v>
      </c>
      <c r="I11" s="3">
        <v>92.5</v>
      </c>
      <c r="J11" s="3">
        <v>55</v>
      </c>
      <c r="K11" s="3">
        <v>130</v>
      </c>
      <c r="L11" s="5">
        <f t="shared" ref="L11:L18" si="1">SUM(I11:K11)</f>
        <v>277.5</v>
      </c>
      <c r="M11" s="3">
        <v>71.239999999999995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3">
        <v>3</v>
      </c>
      <c r="B12" s="3" t="s">
        <v>284</v>
      </c>
      <c r="C12" s="3" t="s">
        <v>277</v>
      </c>
      <c r="D12" s="4">
        <v>29953</v>
      </c>
      <c r="E12" s="5" t="s">
        <v>16</v>
      </c>
      <c r="F12" s="8">
        <v>51.28</v>
      </c>
      <c r="G12" s="3" t="s">
        <v>32</v>
      </c>
      <c r="H12" s="3" t="s">
        <v>293</v>
      </c>
      <c r="I12" s="3">
        <v>85</v>
      </c>
      <c r="J12" s="3">
        <v>55</v>
      </c>
      <c r="K12" s="3">
        <v>120</v>
      </c>
      <c r="L12" s="5">
        <f t="shared" si="1"/>
        <v>260</v>
      </c>
      <c r="M12" s="3">
        <v>66.45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3">
        <v>4</v>
      </c>
      <c r="B13" s="3" t="s">
        <v>285</v>
      </c>
      <c r="C13" s="3" t="s">
        <v>277</v>
      </c>
      <c r="D13" s="4">
        <v>36715</v>
      </c>
      <c r="E13" s="5" t="s">
        <v>16</v>
      </c>
      <c r="F13" s="8">
        <v>50.44</v>
      </c>
      <c r="G13" s="3" t="s">
        <v>32</v>
      </c>
      <c r="H13" s="3" t="s">
        <v>294</v>
      </c>
      <c r="I13" s="3">
        <v>75</v>
      </c>
      <c r="J13" s="3">
        <v>40</v>
      </c>
      <c r="K13" s="3">
        <v>115</v>
      </c>
      <c r="L13" s="5">
        <f t="shared" si="1"/>
        <v>230</v>
      </c>
      <c r="M13" s="3">
        <v>59.65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3">
        <v>5</v>
      </c>
      <c r="B14" s="3" t="s">
        <v>286</v>
      </c>
      <c r="C14" s="3" t="s">
        <v>277</v>
      </c>
      <c r="D14" s="4">
        <v>25849</v>
      </c>
      <c r="E14" s="5" t="s">
        <v>16</v>
      </c>
      <c r="F14" s="8">
        <v>51.84</v>
      </c>
      <c r="G14" s="3" t="s">
        <v>61</v>
      </c>
      <c r="H14" s="3" t="s">
        <v>107</v>
      </c>
      <c r="I14" s="3">
        <v>85</v>
      </c>
      <c r="J14" s="3">
        <v>42.5</v>
      </c>
      <c r="K14" s="3">
        <v>95</v>
      </c>
      <c r="L14" s="5">
        <f t="shared" si="1"/>
        <v>222.5</v>
      </c>
      <c r="M14" s="3">
        <v>56.33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3">
        <v>6</v>
      </c>
      <c r="B15" s="3" t="s">
        <v>287</v>
      </c>
      <c r="C15" s="3" t="s">
        <v>277</v>
      </c>
      <c r="D15" s="4">
        <v>35758</v>
      </c>
      <c r="E15" s="5" t="s">
        <v>16</v>
      </c>
      <c r="F15" s="8">
        <v>51.72</v>
      </c>
      <c r="G15" s="3" t="s">
        <v>32</v>
      </c>
      <c r="H15" s="3" t="s">
        <v>38</v>
      </c>
      <c r="I15" s="3">
        <v>77.5</v>
      </c>
      <c r="J15" s="3">
        <v>50</v>
      </c>
      <c r="K15" s="3">
        <v>85</v>
      </c>
      <c r="L15" s="5">
        <f t="shared" si="1"/>
        <v>212.5</v>
      </c>
      <c r="M15" s="3">
        <v>53.91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7</v>
      </c>
      <c r="B16" s="3" t="s">
        <v>288</v>
      </c>
      <c r="C16" s="3" t="s">
        <v>277</v>
      </c>
      <c r="D16" s="4">
        <v>38130</v>
      </c>
      <c r="E16" s="5" t="s">
        <v>16</v>
      </c>
      <c r="F16" s="8">
        <v>51.5</v>
      </c>
      <c r="G16" s="3" t="s">
        <v>291</v>
      </c>
      <c r="H16" s="3" t="s">
        <v>295</v>
      </c>
      <c r="I16" s="3">
        <v>75</v>
      </c>
      <c r="J16" s="3">
        <v>45</v>
      </c>
      <c r="K16" s="3">
        <v>80</v>
      </c>
      <c r="L16" s="5">
        <f t="shared" si="1"/>
        <v>200</v>
      </c>
      <c r="M16" s="3">
        <v>50.92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8</v>
      </c>
      <c r="B17" s="3" t="s">
        <v>289</v>
      </c>
      <c r="C17" s="3" t="s">
        <v>277</v>
      </c>
      <c r="D17" s="4">
        <v>37819</v>
      </c>
      <c r="E17" s="5" t="s">
        <v>16</v>
      </c>
      <c r="F17" s="8">
        <v>49.02</v>
      </c>
      <c r="G17" s="3" t="s">
        <v>179</v>
      </c>
      <c r="H17" s="3" t="s">
        <v>189</v>
      </c>
      <c r="I17" s="3">
        <v>75</v>
      </c>
      <c r="J17" s="3">
        <v>37.5</v>
      </c>
      <c r="K17" s="3">
        <v>85</v>
      </c>
      <c r="L17" s="5">
        <f t="shared" si="1"/>
        <v>197.5</v>
      </c>
      <c r="M17" s="3">
        <v>52.58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thickBot="1" x14ac:dyDescent="0.3">
      <c r="A18" s="3">
        <v>9</v>
      </c>
      <c r="B18" s="3" t="s">
        <v>290</v>
      </c>
      <c r="C18" s="3" t="s">
        <v>277</v>
      </c>
      <c r="D18" s="4">
        <v>35678</v>
      </c>
      <c r="E18" s="5" t="s">
        <v>16</v>
      </c>
      <c r="F18" s="8">
        <v>48.1</v>
      </c>
      <c r="G18" s="3" t="s">
        <v>32</v>
      </c>
      <c r="H18" s="3" t="s">
        <v>39</v>
      </c>
      <c r="I18" s="3">
        <v>60</v>
      </c>
      <c r="J18" s="3">
        <v>40</v>
      </c>
      <c r="K18" s="3">
        <v>95</v>
      </c>
      <c r="L18" s="5">
        <f t="shared" si="1"/>
        <v>195</v>
      </c>
      <c r="M18" s="3">
        <v>52.85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thickBot="1" x14ac:dyDescent="0.3">
      <c r="A19" s="15" t="s">
        <v>296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3">
        <v>1</v>
      </c>
      <c r="B20" s="3" t="s">
        <v>297</v>
      </c>
      <c r="C20" s="3" t="s">
        <v>277</v>
      </c>
      <c r="D20" s="4">
        <v>38598</v>
      </c>
      <c r="E20" s="5" t="s">
        <v>16</v>
      </c>
      <c r="F20" s="8">
        <v>56.92</v>
      </c>
      <c r="G20" s="3" t="s">
        <v>61</v>
      </c>
      <c r="H20" s="3" t="s">
        <v>406</v>
      </c>
      <c r="I20" s="3">
        <v>165</v>
      </c>
      <c r="J20" s="3">
        <v>82.5</v>
      </c>
      <c r="K20" s="3">
        <v>170</v>
      </c>
      <c r="L20" s="5">
        <f>SUM(I20:K20)</f>
        <v>417.5</v>
      </c>
      <c r="M20" s="8">
        <v>98.03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3">
        <v>2</v>
      </c>
      <c r="B21" s="3" t="s">
        <v>298</v>
      </c>
      <c r="C21" s="3" t="s">
        <v>277</v>
      </c>
      <c r="D21" s="4">
        <v>38742</v>
      </c>
      <c r="E21" s="5" t="s">
        <v>16</v>
      </c>
      <c r="F21" s="8">
        <v>54.82</v>
      </c>
      <c r="G21" s="3" t="s">
        <v>32</v>
      </c>
      <c r="H21" s="3" t="s">
        <v>314</v>
      </c>
      <c r="I21" s="3">
        <v>145</v>
      </c>
      <c r="J21" s="3">
        <v>90</v>
      </c>
      <c r="K21" s="3">
        <v>142.5</v>
      </c>
      <c r="L21" s="5">
        <f t="shared" ref="L21:L36" si="2">SUM(I21:K21)</f>
        <v>377.5</v>
      </c>
      <c r="M21" s="8">
        <v>91.25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3">
        <v>3</v>
      </c>
      <c r="B22" s="3" t="s">
        <v>299</v>
      </c>
      <c r="C22" s="3" t="s">
        <v>277</v>
      </c>
      <c r="D22" s="4">
        <v>35542</v>
      </c>
      <c r="E22" s="5" t="s">
        <v>16</v>
      </c>
      <c r="F22" s="8">
        <v>56.52</v>
      </c>
      <c r="G22" s="3" t="s">
        <v>32</v>
      </c>
      <c r="H22" s="3" t="s">
        <v>315</v>
      </c>
      <c r="I22" s="3">
        <v>127.5</v>
      </c>
      <c r="J22" s="3">
        <v>62.5</v>
      </c>
      <c r="K22" s="3">
        <v>162.5</v>
      </c>
      <c r="L22" s="5">
        <f t="shared" si="2"/>
        <v>352.5</v>
      </c>
      <c r="M22" s="8">
        <v>83.21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3">
        <v>4</v>
      </c>
      <c r="B23" s="3" t="s">
        <v>300</v>
      </c>
      <c r="C23" s="3" t="s">
        <v>277</v>
      </c>
      <c r="D23" s="4">
        <v>32079</v>
      </c>
      <c r="E23" s="5" t="s">
        <v>16</v>
      </c>
      <c r="F23" s="8">
        <v>54.04</v>
      </c>
      <c r="G23" s="3" t="s">
        <v>32</v>
      </c>
      <c r="H23" s="3" t="s">
        <v>39</v>
      </c>
      <c r="I23" s="3">
        <v>120</v>
      </c>
      <c r="J23" s="3">
        <v>77.5</v>
      </c>
      <c r="K23" s="3">
        <v>140</v>
      </c>
      <c r="L23" s="5">
        <f t="shared" si="2"/>
        <v>337.5</v>
      </c>
      <c r="M23" s="8">
        <v>82.53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3">
        <v>5</v>
      </c>
      <c r="B24" s="3" t="s">
        <v>301</v>
      </c>
      <c r="C24" s="3" t="s">
        <v>277</v>
      </c>
      <c r="D24" s="4">
        <v>28351</v>
      </c>
      <c r="E24" s="5" t="s">
        <v>16</v>
      </c>
      <c r="F24" s="8">
        <v>55.4</v>
      </c>
      <c r="G24" s="3" t="s">
        <v>61</v>
      </c>
      <c r="H24" s="3" t="s">
        <v>107</v>
      </c>
      <c r="I24" s="3">
        <v>115</v>
      </c>
      <c r="J24" s="3">
        <v>60</v>
      </c>
      <c r="K24" s="3">
        <v>140</v>
      </c>
      <c r="L24" s="5">
        <f t="shared" si="2"/>
        <v>315</v>
      </c>
      <c r="M24" s="8">
        <v>75.52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3">
        <v>6</v>
      </c>
      <c r="B25" s="3" t="s">
        <v>302</v>
      </c>
      <c r="C25" s="3" t="s">
        <v>277</v>
      </c>
      <c r="D25" s="4">
        <v>33720</v>
      </c>
      <c r="E25" s="5" t="s">
        <v>16</v>
      </c>
      <c r="F25" s="8">
        <v>56.6</v>
      </c>
      <c r="G25" s="3" t="s">
        <v>61</v>
      </c>
      <c r="H25" s="3" t="s">
        <v>107</v>
      </c>
      <c r="I25" s="3">
        <v>102.5</v>
      </c>
      <c r="J25" s="3">
        <v>60</v>
      </c>
      <c r="K25" s="3">
        <v>145</v>
      </c>
      <c r="L25" s="5">
        <f t="shared" si="2"/>
        <v>307.5</v>
      </c>
      <c r="M25" s="8">
        <v>72.510000000000005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3">
        <v>7</v>
      </c>
      <c r="B26" s="3" t="s">
        <v>303</v>
      </c>
      <c r="C26" s="3" t="s">
        <v>277</v>
      </c>
      <c r="D26" s="4">
        <v>30510</v>
      </c>
      <c r="E26" s="5" t="s">
        <v>16</v>
      </c>
      <c r="F26" s="8">
        <v>56.24</v>
      </c>
      <c r="G26" s="3" t="s">
        <v>61</v>
      </c>
      <c r="H26" s="3" t="s">
        <v>107</v>
      </c>
      <c r="I26" s="3">
        <v>97.5</v>
      </c>
      <c r="J26" s="3">
        <v>60</v>
      </c>
      <c r="K26" s="3">
        <v>132.5</v>
      </c>
      <c r="L26" s="5">
        <f t="shared" si="2"/>
        <v>290</v>
      </c>
      <c r="M26" s="8">
        <v>68.72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3">
        <v>8</v>
      </c>
      <c r="B27" s="3" t="s">
        <v>304</v>
      </c>
      <c r="C27" s="3" t="s">
        <v>277</v>
      </c>
      <c r="D27" s="4">
        <v>33932</v>
      </c>
      <c r="E27" s="5" t="s">
        <v>16</v>
      </c>
      <c r="F27" s="8">
        <v>55.24</v>
      </c>
      <c r="G27" s="3" t="s">
        <v>32</v>
      </c>
      <c r="H27" s="3" t="s">
        <v>39</v>
      </c>
      <c r="I27" s="3">
        <v>95</v>
      </c>
      <c r="J27" s="3">
        <v>52.5</v>
      </c>
      <c r="K27" s="3">
        <v>135</v>
      </c>
      <c r="L27" s="5">
        <f t="shared" si="2"/>
        <v>282.5</v>
      </c>
      <c r="M27" s="8">
        <v>67.88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3">
        <v>9</v>
      </c>
      <c r="B28" s="3" t="s">
        <v>305</v>
      </c>
      <c r="C28" s="3" t="s">
        <v>277</v>
      </c>
      <c r="D28" s="4">
        <v>30794</v>
      </c>
      <c r="E28" s="5" t="s">
        <v>16</v>
      </c>
      <c r="F28" s="8">
        <v>55.68</v>
      </c>
      <c r="G28" s="3" t="s">
        <v>32</v>
      </c>
      <c r="H28" s="3" t="s">
        <v>39</v>
      </c>
      <c r="I28" s="3">
        <v>105</v>
      </c>
      <c r="J28" s="3">
        <v>57.5</v>
      </c>
      <c r="K28" s="3">
        <v>120</v>
      </c>
      <c r="L28" s="5">
        <f t="shared" si="2"/>
        <v>282.5</v>
      </c>
      <c r="M28" s="8">
        <v>67.459999999999994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3">
        <v>10</v>
      </c>
      <c r="B29" s="3" t="s">
        <v>306</v>
      </c>
      <c r="C29" s="3" t="s">
        <v>277</v>
      </c>
      <c r="D29" s="4">
        <v>33263</v>
      </c>
      <c r="E29" s="5" t="s">
        <v>16</v>
      </c>
      <c r="F29" s="8">
        <v>56.96</v>
      </c>
      <c r="G29" s="3" t="s">
        <v>35</v>
      </c>
      <c r="H29" s="3" t="s">
        <v>42</v>
      </c>
      <c r="I29" s="3">
        <v>100</v>
      </c>
      <c r="J29" s="3">
        <v>50</v>
      </c>
      <c r="K29" s="3">
        <v>112.5</v>
      </c>
      <c r="L29" s="5">
        <f t="shared" si="2"/>
        <v>262.5</v>
      </c>
      <c r="M29" s="8">
        <v>61.61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3">
        <v>11</v>
      </c>
      <c r="B30" s="3" t="s">
        <v>307</v>
      </c>
      <c r="C30" s="3" t="s">
        <v>277</v>
      </c>
      <c r="D30" s="4">
        <v>37950</v>
      </c>
      <c r="E30" s="5" t="s">
        <v>16</v>
      </c>
      <c r="F30" s="8">
        <v>56</v>
      </c>
      <c r="G30" s="3" t="s">
        <v>32</v>
      </c>
      <c r="H30" s="3" t="s">
        <v>38</v>
      </c>
      <c r="I30" s="3">
        <v>85</v>
      </c>
      <c r="J30" s="3">
        <v>60</v>
      </c>
      <c r="K30" s="3">
        <v>112.5</v>
      </c>
      <c r="L30" s="5">
        <f t="shared" si="2"/>
        <v>257.5</v>
      </c>
      <c r="M30" s="8">
        <v>61.22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3">
        <v>12</v>
      </c>
      <c r="B31" s="3" t="s">
        <v>308</v>
      </c>
      <c r="C31" s="3" t="s">
        <v>277</v>
      </c>
      <c r="D31" s="4">
        <v>27449</v>
      </c>
      <c r="E31" s="5" t="s">
        <v>16</v>
      </c>
      <c r="F31" s="8">
        <v>54.96</v>
      </c>
      <c r="G31" s="3" t="s">
        <v>179</v>
      </c>
      <c r="H31" s="3" t="s">
        <v>189</v>
      </c>
      <c r="I31" s="3">
        <v>100</v>
      </c>
      <c r="J31" s="3">
        <v>42.5</v>
      </c>
      <c r="K31" s="3">
        <v>110</v>
      </c>
      <c r="L31" s="5">
        <f t="shared" si="2"/>
        <v>252.5</v>
      </c>
      <c r="M31" s="8">
        <v>60.91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3">
        <v>13</v>
      </c>
      <c r="B32" s="3" t="s">
        <v>309</v>
      </c>
      <c r="C32" s="3" t="s">
        <v>277</v>
      </c>
      <c r="D32" s="4">
        <v>25625</v>
      </c>
      <c r="E32" s="5" t="s">
        <v>16</v>
      </c>
      <c r="F32" s="8">
        <v>55.96</v>
      </c>
      <c r="G32" s="3" t="s">
        <v>32</v>
      </c>
      <c r="H32" s="3" t="s">
        <v>234</v>
      </c>
      <c r="I32" s="3">
        <v>90</v>
      </c>
      <c r="J32" s="3">
        <v>50</v>
      </c>
      <c r="K32" s="3">
        <v>100</v>
      </c>
      <c r="L32" s="5">
        <f t="shared" si="2"/>
        <v>240</v>
      </c>
      <c r="M32" s="8">
        <v>57.09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3">
        <v>14</v>
      </c>
      <c r="B33" s="3" t="s">
        <v>310</v>
      </c>
      <c r="C33" s="3" t="s">
        <v>277</v>
      </c>
      <c r="D33" s="4">
        <v>35638</v>
      </c>
      <c r="E33" s="5" t="s">
        <v>16</v>
      </c>
      <c r="F33" s="8">
        <v>56.6</v>
      </c>
      <c r="G33" s="3" t="s">
        <v>61</v>
      </c>
      <c r="H33" s="3" t="s">
        <v>42</v>
      </c>
      <c r="I33" s="3">
        <v>90</v>
      </c>
      <c r="J33" s="3">
        <v>50</v>
      </c>
      <c r="K33" s="3">
        <v>92.5</v>
      </c>
      <c r="L33" s="5">
        <f t="shared" si="2"/>
        <v>232.5</v>
      </c>
      <c r="M33" s="8">
        <v>54.83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3">
        <v>15</v>
      </c>
      <c r="B34" s="3" t="s">
        <v>311</v>
      </c>
      <c r="C34" s="3" t="s">
        <v>277</v>
      </c>
      <c r="D34" s="4">
        <v>38601</v>
      </c>
      <c r="E34" s="5" t="s">
        <v>16</v>
      </c>
      <c r="F34" s="8">
        <v>56.36</v>
      </c>
      <c r="G34" s="3" t="s">
        <v>17</v>
      </c>
      <c r="H34" s="3" t="s">
        <v>316</v>
      </c>
      <c r="I34" s="3">
        <v>85</v>
      </c>
      <c r="J34" s="3">
        <v>42.5</v>
      </c>
      <c r="K34" s="3">
        <v>92.5</v>
      </c>
      <c r="L34" s="5">
        <f t="shared" si="2"/>
        <v>220</v>
      </c>
      <c r="M34" s="8">
        <v>52.05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3">
        <v>16</v>
      </c>
      <c r="B35" s="3" t="s">
        <v>312</v>
      </c>
      <c r="C35" s="3" t="s">
        <v>277</v>
      </c>
      <c r="D35" s="4">
        <v>38481</v>
      </c>
      <c r="E35" s="5" t="s">
        <v>16</v>
      </c>
      <c r="F35" s="8">
        <v>55.46</v>
      </c>
      <c r="G35" s="3"/>
      <c r="H35" s="3" t="s">
        <v>293</v>
      </c>
      <c r="I35" s="3">
        <v>70</v>
      </c>
      <c r="J35" s="3">
        <v>45</v>
      </c>
      <c r="K35" s="3">
        <v>90</v>
      </c>
      <c r="L35" s="5">
        <f t="shared" si="2"/>
        <v>205</v>
      </c>
      <c r="M35" s="8">
        <v>49.1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thickBot="1" x14ac:dyDescent="0.3">
      <c r="A36" s="3">
        <v>17</v>
      </c>
      <c r="B36" s="3" t="s">
        <v>313</v>
      </c>
      <c r="C36" s="3" t="s">
        <v>277</v>
      </c>
      <c r="D36" s="4">
        <v>27672</v>
      </c>
      <c r="E36" s="5" t="s">
        <v>16</v>
      </c>
      <c r="F36" s="8">
        <v>56.24</v>
      </c>
      <c r="G36" s="3"/>
      <c r="H36" s="3" t="s">
        <v>42</v>
      </c>
      <c r="I36" s="3">
        <v>72.5</v>
      </c>
      <c r="J36" s="3">
        <v>40</v>
      </c>
      <c r="K36" s="3">
        <v>82.5</v>
      </c>
      <c r="L36" s="5">
        <f t="shared" si="2"/>
        <v>195</v>
      </c>
      <c r="M36" s="8">
        <v>46.21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thickBot="1" x14ac:dyDescent="0.3">
      <c r="A37" s="15" t="s">
        <v>317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3">
        <v>1</v>
      </c>
      <c r="B38" s="3" t="s">
        <v>318</v>
      </c>
      <c r="C38" s="3" t="s">
        <v>277</v>
      </c>
      <c r="D38" s="4">
        <v>33061</v>
      </c>
      <c r="E38" s="5" t="s">
        <v>16</v>
      </c>
      <c r="F38" s="8">
        <v>60.35</v>
      </c>
      <c r="G38" s="3" t="s">
        <v>32</v>
      </c>
      <c r="H38" s="3" t="s">
        <v>108</v>
      </c>
      <c r="I38" s="3">
        <v>145</v>
      </c>
      <c r="J38" s="3">
        <v>80</v>
      </c>
      <c r="K38" s="3">
        <v>165</v>
      </c>
      <c r="L38" s="5">
        <f>SUM(I38:K38)</f>
        <v>390</v>
      </c>
      <c r="M38" s="8">
        <v>87.8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3">
        <v>2</v>
      </c>
      <c r="B39" s="3" t="s">
        <v>319</v>
      </c>
      <c r="C39" s="3" t="s">
        <v>277</v>
      </c>
      <c r="D39" s="7">
        <v>33217</v>
      </c>
      <c r="E39" s="5" t="s">
        <v>16</v>
      </c>
      <c r="F39" s="8">
        <v>62.5</v>
      </c>
      <c r="G39" s="3" t="s">
        <v>32</v>
      </c>
      <c r="H39" s="3" t="s">
        <v>63</v>
      </c>
      <c r="I39" s="3">
        <v>130</v>
      </c>
      <c r="J39" s="3">
        <v>77.5</v>
      </c>
      <c r="K39" s="3">
        <v>175</v>
      </c>
      <c r="L39" s="5">
        <f t="shared" ref="L39:L56" si="3">SUM(I39:K39)</f>
        <v>382.5</v>
      </c>
      <c r="M39" s="8">
        <v>84.12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3">
        <v>3</v>
      </c>
      <c r="B40" s="3" t="s">
        <v>320</v>
      </c>
      <c r="C40" s="3" t="s">
        <v>277</v>
      </c>
      <c r="D40" s="7">
        <v>36558</v>
      </c>
      <c r="E40" s="5" t="s">
        <v>16</v>
      </c>
      <c r="F40" s="8">
        <v>62.7</v>
      </c>
      <c r="G40" s="3" t="s">
        <v>32</v>
      </c>
      <c r="H40" s="3" t="s">
        <v>104</v>
      </c>
      <c r="I40" s="3">
        <v>137.5</v>
      </c>
      <c r="J40" s="3">
        <v>82.5</v>
      </c>
      <c r="K40" s="3">
        <v>157.5</v>
      </c>
      <c r="L40" s="5">
        <f t="shared" si="3"/>
        <v>377.5</v>
      </c>
      <c r="M40" s="8">
        <v>82.85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3">
        <v>4</v>
      </c>
      <c r="B41" s="3" t="s">
        <v>321</v>
      </c>
      <c r="C41" s="3" t="s">
        <v>277</v>
      </c>
      <c r="D41" s="7">
        <v>36543</v>
      </c>
      <c r="E41" s="5" t="s">
        <v>16</v>
      </c>
      <c r="F41" s="8">
        <v>63</v>
      </c>
      <c r="G41" s="3" t="s">
        <v>32</v>
      </c>
      <c r="H41" s="3" t="s">
        <v>180</v>
      </c>
      <c r="I41" s="3">
        <v>130</v>
      </c>
      <c r="J41" s="3">
        <v>70</v>
      </c>
      <c r="K41" s="3">
        <v>150</v>
      </c>
      <c r="L41" s="5">
        <f t="shared" si="3"/>
        <v>350</v>
      </c>
      <c r="M41" s="8">
        <v>76.569999999999993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3">
        <v>5</v>
      </c>
      <c r="B42" s="3" t="s">
        <v>322</v>
      </c>
      <c r="C42" s="3" t="s">
        <v>277</v>
      </c>
      <c r="D42" s="7">
        <v>34934</v>
      </c>
      <c r="E42" s="5" t="s">
        <v>16</v>
      </c>
      <c r="F42" s="8">
        <v>62.7</v>
      </c>
      <c r="G42" s="3" t="s">
        <v>33</v>
      </c>
      <c r="H42" s="3" t="s">
        <v>40</v>
      </c>
      <c r="I42" s="3">
        <v>132.5</v>
      </c>
      <c r="J42" s="3">
        <v>80</v>
      </c>
      <c r="K42" s="3">
        <v>135</v>
      </c>
      <c r="L42" s="5">
        <f t="shared" si="3"/>
        <v>347.5</v>
      </c>
      <c r="M42" s="8">
        <v>76.260000000000005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3">
        <v>6</v>
      </c>
      <c r="B43" s="3" t="s">
        <v>323</v>
      </c>
      <c r="C43" s="3" t="s">
        <v>277</v>
      </c>
      <c r="D43" s="7">
        <v>34863</v>
      </c>
      <c r="E43" s="5" t="s">
        <v>16</v>
      </c>
      <c r="F43" s="8">
        <v>62.2</v>
      </c>
      <c r="G43" s="3" t="s">
        <v>32</v>
      </c>
      <c r="H43" s="3" t="s">
        <v>340</v>
      </c>
      <c r="I43" s="3">
        <v>120</v>
      </c>
      <c r="J43" s="3">
        <v>80</v>
      </c>
      <c r="K43" s="3">
        <v>130</v>
      </c>
      <c r="L43" s="5">
        <f t="shared" si="3"/>
        <v>330</v>
      </c>
      <c r="M43" s="8">
        <v>72.8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3">
        <v>7</v>
      </c>
      <c r="B44" s="3" t="s">
        <v>324</v>
      </c>
      <c r="C44" s="3" t="s">
        <v>277</v>
      </c>
      <c r="D44" s="7">
        <v>38807</v>
      </c>
      <c r="E44" s="5" t="s">
        <v>16</v>
      </c>
      <c r="F44" s="8">
        <v>60.35</v>
      </c>
      <c r="G44" s="3" t="s">
        <v>32</v>
      </c>
      <c r="H44" s="3" t="s">
        <v>341</v>
      </c>
      <c r="I44" s="3">
        <v>115</v>
      </c>
      <c r="J44" s="3">
        <v>77.5</v>
      </c>
      <c r="K44" s="3">
        <v>130</v>
      </c>
      <c r="L44" s="5">
        <f t="shared" si="3"/>
        <v>322.5</v>
      </c>
      <c r="M44" s="8">
        <v>72.61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3">
        <v>8</v>
      </c>
      <c r="B45" s="3" t="s">
        <v>325</v>
      </c>
      <c r="C45" s="3" t="s">
        <v>277</v>
      </c>
      <c r="D45" s="7">
        <v>31697</v>
      </c>
      <c r="E45" s="5" t="s">
        <v>16</v>
      </c>
      <c r="F45" s="8">
        <v>59.96</v>
      </c>
      <c r="G45" s="3"/>
      <c r="H45" s="3" t="s">
        <v>108</v>
      </c>
      <c r="I45" s="3">
        <v>110</v>
      </c>
      <c r="J45" s="3">
        <v>65</v>
      </c>
      <c r="K45" s="3">
        <v>142.5</v>
      </c>
      <c r="L45" s="5">
        <f t="shared" si="3"/>
        <v>317.5</v>
      </c>
      <c r="M45" s="8">
        <v>71.8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3">
        <v>9</v>
      </c>
      <c r="B46" s="3" t="s">
        <v>326</v>
      </c>
      <c r="C46" s="3" t="s">
        <v>277</v>
      </c>
      <c r="D46" s="7">
        <v>32249</v>
      </c>
      <c r="E46" s="5" t="s">
        <v>16</v>
      </c>
      <c r="F46" s="8">
        <v>62.6</v>
      </c>
      <c r="G46" s="3" t="s">
        <v>177</v>
      </c>
      <c r="H46" s="3" t="s">
        <v>193</v>
      </c>
      <c r="I46" s="3">
        <v>120</v>
      </c>
      <c r="J46" s="3">
        <v>67.5</v>
      </c>
      <c r="K46" s="3">
        <v>127.5</v>
      </c>
      <c r="L46" s="5">
        <f t="shared" si="3"/>
        <v>315</v>
      </c>
      <c r="M46" s="8">
        <v>69.2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3">
        <v>10</v>
      </c>
      <c r="B47" s="3" t="s">
        <v>327</v>
      </c>
      <c r="C47" s="3" t="s">
        <v>277</v>
      </c>
      <c r="D47" s="7">
        <v>33402</v>
      </c>
      <c r="E47" s="5" t="s">
        <v>16</v>
      </c>
      <c r="F47" s="8">
        <v>61.5</v>
      </c>
      <c r="G47" s="3"/>
      <c r="H47" s="3" t="s">
        <v>342</v>
      </c>
      <c r="I47" s="3">
        <v>122.5</v>
      </c>
      <c r="J47" s="3">
        <v>55</v>
      </c>
      <c r="K47" s="3">
        <v>130</v>
      </c>
      <c r="L47" s="5">
        <f t="shared" si="3"/>
        <v>307.5</v>
      </c>
      <c r="M47" s="8">
        <v>68.349999999999994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3">
        <v>11</v>
      </c>
      <c r="B48" s="3" t="s">
        <v>328</v>
      </c>
      <c r="C48" s="3" t="s">
        <v>277</v>
      </c>
      <c r="D48" s="7">
        <v>33899</v>
      </c>
      <c r="E48" s="5" t="s">
        <v>16</v>
      </c>
      <c r="F48" s="8">
        <v>62.3</v>
      </c>
      <c r="G48" s="3" t="s">
        <v>32</v>
      </c>
      <c r="H48" s="3" t="s">
        <v>38</v>
      </c>
      <c r="I48" s="3">
        <v>105</v>
      </c>
      <c r="J48" s="3">
        <v>60</v>
      </c>
      <c r="K48" s="3">
        <v>130</v>
      </c>
      <c r="L48" s="5">
        <f t="shared" si="3"/>
        <v>295</v>
      </c>
      <c r="M48" s="8">
        <v>65.010000000000005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3">
        <v>12</v>
      </c>
      <c r="B49" s="3" t="s">
        <v>329</v>
      </c>
      <c r="C49" s="3" t="s">
        <v>277</v>
      </c>
      <c r="D49" s="7">
        <v>38204</v>
      </c>
      <c r="E49" s="5" t="s">
        <v>16</v>
      </c>
      <c r="F49" s="8">
        <v>62.55</v>
      </c>
      <c r="G49" s="3" t="s">
        <v>32</v>
      </c>
      <c r="H49" s="3" t="s">
        <v>343</v>
      </c>
      <c r="I49" s="3">
        <v>110</v>
      </c>
      <c r="J49" s="3">
        <v>70</v>
      </c>
      <c r="K49" s="3">
        <v>115</v>
      </c>
      <c r="L49" s="5">
        <f t="shared" si="3"/>
        <v>295</v>
      </c>
      <c r="M49" s="8">
        <v>64.84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3">
        <v>13</v>
      </c>
      <c r="B50" s="3" t="s">
        <v>330</v>
      </c>
      <c r="C50" s="3" t="s">
        <v>277</v>
      </c>
      <c r="D50" s="7">
        <v>37273</v>
      </c>
      <c r="E50" s="5" t="s">
        <v>16</v>
      </c>
      <c r="F50" s="8">
        <v>62.7</v>
      </c>
      <c r="G50" s="3"/>
      <c r="H50" s="3" t="s">
        <v>344</v>
      </c>
      <c r="I50" s="3">
        <v>110</v>
      </c>
      <c r="J50" s="3">
        <v>57.5</v>
      </c>
      <c r="K50" s="3">
        <v>125</v>
      </c>
      <c r="L50" s="5">
        <f t="shared" si="3"/>
        <v>292.5</v>
      </c>
      <c r="M50" s="8">
        <v>64.19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3">
        <v>14</v>
      </c>
      <c r="B51" s="3" t="s">
        <v>331</v>
      </c>
      <c r="C51" s="3" t="s">
        <v>277</v>
      </c>
      <c r="D51" s="7">
        <v>37359</v>
      </c>
      <c r="E51" s="5" t="s">
        <v>16</v>
      </c>
      <c r="F51" s="8">
        <v>62.3</v>
      </c>
      <c r="G51" s="3" t="s">
        <v>61</v>
      </c>
      <c r="H51" s="3" t="s">
        <v>42</v>
      </c>
      <c r="I51" s="3">
        <v>95</v>
      </c>
      <c r="J51" s="3">
        <v>65</v>
      </c>
      <c r="K51" s="3">
        <v>117.5</v>
      </c>
      <c r="L51" s="5">
        <f t="shared" si="3"/>
        <v>277.5</v>
      </c>
      <c r="M51" s="8">
        <v>61.15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3">
        <v>15</v>
      </c>
      <c r="B52" s="3" t="s">
        <v>332</v>
      </c>
      <c r="C52" s="3" t="s">
        <v>277</v>
      </c>
      <c r="D52" s="7">
        <v>28158</v>
      </c>
      <c r="E52" s="5" t="s">
        <v>16</v>
      </c>
      <c r="F52" s="8">
        <v>61.45</v>
      </c>
      <c r="G52" s="3" t="s">
        <v>32</v>
      </c>
      <c r="H52" s="3" t="s">
        <v>38</v>
      </c>
      <c r="I52" s="3">
        <v>100</v>
      </c>
      <c r="J52" s="3">
        <v>52.5</v>
      </c>
      <c r="K52" s="3">
        <v>120</v>
      </c>
      <c r="L52" s="5">
        <f t="shared" si="3"/>
        <v>272.5</v>
      </c>
      <c r="M52" s="8">
        <v>60.6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3">
        <v>16</v>
      </c>
      <c r="B53" s="3" t="s">
        <v>333</v>
      </c>
      <c r="C53" s="3" t="s">
        <v>277</v>
      </c>
      <c r="D53" s="7">
        <v>35027</v>
      </c>
      <c r="E53" s="5" t="s">
        <v>16</v>
      </c>
      <c r="F53" s="8">
        <v>60.2</v>
      </c>
      <c r="G53" s="3" t="s">
        <v>338</v>
      </c>
      <c r="H53" s="3" t="s">
        <v>108</v>
      </c>
      <c r="I53" s="3">
        <v>100</v>
      </c>
      <c r="J53" s="3">
        <v>47.5</v>
      </c>
      <c r="K53" s="3">
        <v>122.5</v>
      </c>
      <c r="L53" s="5">
        <f t="shared" si="3"/>
        <v>270</v>
      </c>
      <c r="M53" s="8">
        <v>60.89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3">
        <v>17</v>
      </c>
      <c r="B54" s="3" t="s">
        <v>334</v>
      </c>
      <c r="C54" s="3" t="s">
        <v>277</v>
      </c>
      <c r="D54" s="7">
        <v>29620</v>
      </c>
      <c r="E54" s="5" t="s">
        <v>16</v>
      </c>
      <c r="F54" s="8">
        <v>62.55</v>
      </c>
      <c r="G54" s="3" t="s">
        <v>33</v>
      </c>
      <c r="H54" s="3" t="s">
        <v>345</v>
      </c>
      <c r="I54" s="3">
        <v>100</v>
      </c>
      <c r="J54" s="3">
        <v>47.5</v>
      </c>
      <c r="K54" s="3">
        <v>100</v>
      </c>
      <c r="L54" s="5">
        <f t="shared" si="3"/>
        <v>247.5</v>
      </c>
      <c r="M54" s="8">
        <v>54.4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3">
        <v>18</v>
      </c>
      <c r="B55" s="3" t="s">
        <v>335</v>
      </c>
      <c r="C55" s="3" t="s">
        <v>277</v>
      </c>
      <c r="D55" s="7">
        <v>39877</v>
      </c>
      <c r="E55" s="5" t="s">
        <v>16</v>
      </c>
      <c r="F55" s="8">
        <v>57.96</v>
      </c>
      <c r="G55" s="3" t="s">
        <v>32</v>
      </c>
      <c r="H55" s="3" t="s">
        <v>65</v>
      </c>
      <c r="I55" s="3">
        <v>82.5</v>
      </c>
      <c r="J55" s="3">
        <v>40</v>
      </c>
      <c r="K55" s="3">
        <v>107.5</v>
      </c>
      <c r="L55" s="5">
        <f t="shared" si="3"/>
        <v>230</v>
      </c>
      <c r="M55" s="8">
        <v>53.29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3">
        <v>19</v>
      </c>
      <c r="B56" s="3" t="s">
        <v>336</v>
      </c>
      <c r="C56" s="3" t="s">
        <v>277</v>
      </c>
      <c r="D56" s="7">
        <v>36198</v>
      </c>
      <c r="E56" s="5" t="s">
        <v>16</v>
      </c>
      <c r="F56" s="8">
        <v>60.8</v>
      </c>
      <c r="G56" s="3"/>
      <c r="H56" s="3" t="s">
        <v>38</v>
      </c>
      <c r="I56" s="3">
        <v>70</v>
      </c>
      <c r="J56" s="3">
        <v>37.5</v>
      </c>
      <c r="K56" s="3">
        <v>85</v>
      </c>
      <c r="L56" s="5">
        <f t="shared" si="3"/>
        <v>192.5</v>
      </c>
      <c r="M56" s="8">
        <v>43.12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thickBot="1" x14ac:dyDescent="0.3">
      <c r="A57" s="3" t="s">
        <v>19</v>
      </c>
      <c r="B57" s="3" t="s">
        <v>337</v>
      </c>
      <c r="C57" s="3" t="s">
        <v>277</v>
      </c>
      <c r="D57" s="7">
        <v>37980</v>
      </c>
      <c r="E57" s="5" t="s">
        <v>16</v>
      </c>
      <c r="F57" s="8">
        <v>62.45</v>
      </c>
      <c r="G57" s="3" t="s">
        <v>339</v>
      </c>
      <c r="H57" s="3" t="s">
        <v>346</v>
      </c>
      <c r="I57" s="9">
        <v>110</v>
      </c>
      <c r="J57" s="3" t="s">
        <v>19</v>
      </c>
      <c r="K57" s="3" t="s">
        <v>19</v>
      </c>
      <c r="L57" s="5">
        <v>0</v>
      </c>
      <c r="M57" s="3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thickBot="1" x14ac:dyDescent="0.3">
      <c r="A58" s="15" t="s">
        <v>347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3">
        <v>1</v>
      </c>
      <c r="B59" s="3" t="s">
        <v>348</v>
      </c>
      <c r="C59" s="3" t="s">
        <v>277</v>
      </c>
      <c r="D59" s="4">
        <v>37352</v>
      </c>
      <c r="E59" s="5" t="s">
        <v>16</v>
      </c>
      <c r="F59" s="8">
        <v>68</v>
      </c>
      <c r="G59" s="3" t="s">
        <v>61</v>
      </c>
      <c r="H59" s="3" t="s">
        <v>107</v>
      </c>
      <c r="I59" s="3">
        <v>135</v>
      </c>
      <c r="J59" s="3">
        <v>105</v>
      </c>
      <c r="K59" s="3">
        <v>160</v>
      </c>
      <c r="L59" s="5">
        <f>SUM(I59:K59)</f>
        <v>400</v>
      </c>
      <c r="M59" s="3">
        <v>83.55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3">
        <v>2</v>
      </c>
      <c r="B60" s="3" t="s">
        <v>349</v>
      </c>
      <c r="C60" s="3" t="s">
        <v>277</v>
      </c>
      <c r="D60" s="4">
        <v>31842</v>
      </c>
      <c r="E60" s="5" t="s">
        <v>16</v>
      </c>
      <c r="F60" s="8">
        <v>68.599999999999994</v>
      </c>
      <c r="G60" s="3" t="s">
        <v>61</v>
      </c>
      <c r="H60" s="3" t="s">
        <v>107</v>
      </c>
      <c r="I60" s="3">
        <v>150</v>
      </c>
      <c r="J60" s="3">
        <v>82.5</v>
      </c>
      <c r="K60" s="3">
        <v>162.5</v>
      </c>
      <c r="L60" s="5">
        <f t="shared" ref="L60:L74" si="4">SUM(I60:K60)</f>
        <v>395</v>
      </c>
      <c r="M60" s="3">
        <v>82.1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3">
        <v>3</v>
      </c>
      <c r="B61" s="3" t="s">
        <v>350</v>
      </c>
      <c r="C61" s="3" t="s">
        <v>277</v>
      </c>
      <c r="D61" s="4">
        <v>31414</v>
      </c>
      <c r="E61" s="5" t="s">
        <v>16</v>
      </c>
      <c r="F61" s="8">
        <v>68.349999999999994</v>
      </c>
      <c r="G61" s="3" t="s">
        <v>32</v>
      </c>
      <c r="H61" s="3" t="s">
        <v>364</v>
      </c>
      <c r="I61" s="3">
        <v>135</v>
      </c>
      <c r="J61" s="3">
        <v>72.5</v>
      </c>
      <c r="K61" s="3">
        <v>152.5</v>
      </c>
      <c r="L61" s="5">
        <f t="shared" si="4"/>
        <v>360</v>
      </c>
      <c r="M61" s="3">
        <v>74.98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3">
        <v>4</v>
      </c>
      <c r="B62" s="3" t="s">
        <v>351</v>
      </c>
      <c r="C62" s="3" t="s">
        <v>277</v>
      </c>
      <c r="D62" s="4">
        <v>36335</v>
      </c>
      <c r="E62" s="5" t="s">
        <v>16</v>
      </c>
      <c r="F62" s="8">
        <v>68.05</v>
      </c>
      <c r="G62" s="3" t="s">
        <v>177</v>
      </c>
      <c r="H62" s="3" t="s">
        <v>193</v>
      </c>
      <c r="I62" s="3">
        <v>132.5</v>
      </c>
      <c r="J62" s="3">
        <v>65</v>
      </c>
      <c r="K62" s="3">
        <v>140</v>
      </c>
      <c r="L62" s="5">
        <f t="shared" si="4"/>
        <v>337.5</v>
      </c>
      <c r="M62" s="3">
        <v>70.47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3">
        <v>5</v>
      </c>
      <c r="B63" s="3" t="s">
        <v>352</v>
      </c>
      <c r="C63" s="3" t="s">
        <v>277</v>
      </c>
      <c r="D63" s="4">
        <v>32252</v>
      </c>
      <c r="E63" s="5" t="s">
        <v>16</v>
      </c>
      <c r="F63" s="8">
        <v>67.05</v>
      </c>
      <c r="G63" s="3"/>
      <c r="H63" s="3" t="s">
        <v>38</v>
      </c>
      <c r="I63" s="3">
        <v>132.5</v>
      </c>
      <c r="J63" s="3">
        <v>65</v>
      </c>
      <c r="K63" s="3">
        <v>135</v>
      </c>
      <c r="L63" s="5">
        <f t="shared" si="4"/>
        <v>332.5</v>
      </c>
      <c r="M63" s="3">
        <v>70.02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3">
        <v>6</v>
      </c>
      <c r="B64" s="3" t="s">
        <v>353</v>
      </c>
      <c r="C64" s="3" t="s">
        <v>277</v>
      </c>
      <c r="D64" s="4">
        <v>37449</v>
      </c>
      <c r="E64" s="5" t="s">
        <v>16</v>
      </c>
      <c r="F64" s="8">
        <v>67.150000000000006</v>
      </c>
      <c r="G64" s="3" t="s">
        <v>175</v>
      </c>
      <c r="H64" s="2" t="s">
        <v>365</v>
      </c>
      <c r="I64" s="3">
        <v>117.5</v>
      </c>
      <c r="J64" s="3">
        <v>75</v>
      </c>
      <c r="K64" s="3">
        <v>130</v>
      </c>
      <c r="L64" s="5">
        <f t="shared" si="4"/>
        <v>322.5</v>
      </c>
      <c r="M64" s="3">
        <v>67.849999999999994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3">
        <v>7</v>
      </c>
      <c r="B65" s="3" t="s">
        <v>354</v>
      </c>
      <c r="C65" s="3" t="s">
        <v>277</v>
      </c>
      <c r="D65" s="4">
        <v>34555</v>
      </c>
      <c r="E65" s="5" t="s">
        <v>16</v>
      </c>
      <c r="F65" s="8">
        <v>66.95</v>
      </c>
      <c r="G65" s="3" t="s">
        <v>32</v>
      </c>
      <c r="H65" s="3" t="s">
        <v>181</v>
      </c>
      <c r="I65" s="3">
        <v>120</v>
      </c>
      <c r="J65" s="3">
        <v>57.5</v>
      </c>
      <c r="K65" s="3">
        <v>125</v>
      </c>
      <c r="L65" s="5">
        <f t="shared" si="4"/>
        <v>302.5</v>
      </c>
      <c r="M65" s="3">
        <v>63.76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3">
        <v>8</v>
      </c>
      <c r="B66" s="3" t="s">
        <v>355</v>
      </c>
      <c r="C66" s="3" t="s">
        <v>277</v>
      </c>
      <c r="D66" s="4">
        <v>39101</v>
      </c>
      <c r="E66" s="5" t="s">
        <v>16</v>
      </c>
      <c r="F66" s="8">
        <v>67.3</v>
      </c>
      <c r="G66" s="3" t="s">
        <v>33</v>
      </c>
      <c r="H66" s="3" t="s">
        <v>40</v>
      </c>
      <c r="I66" s="3">
        <v>110</v>
      </c>
      <c r="J66" s="3">
        <v>75</v>
      </c>
      <c r="K66" s="3">
        <v>110</v>
      </c>
      <c r="L66" s="5">
        <f t="shared" si="4"/>
        <v>295</v>
      </c>
      <c r="M66" s="3">
        <v>61.99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3">
        <v>9</v>
      </c>
      <c r="B67" s="3" t="s">
        <v>356</v>
      </c>
      <c r="C67" s="3" t="s">
        <v>277</v>
      </c>
      <c r="D67" s="4">
        <v>29277</v>
      </c>
      <c r="E67" s="5" t="s">
        <v>16</v>
      </c>
      <c r="F67" s="8">
        <v>69</v>
      </c>
      <c r="G67" s="3" t="s">
        <v>33</v>
      </c>
      <c r="H67" s="3" t="s">
        <v>40</v>
      </c>
      <c r="I67" s="3">
        <v>90</v>
      </c>
      <c r="J67" s="3">
        <v>72.5</v>
      </c>
      <c r="K67" s="3">
        <v>115</v>
      </c>
      <c r="L67" s="5">
        <f t="shared" si="4"/>
        <v>277.5</v>
      </c>
      <c r="M67" s="3">
        <v>57.49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3">
        <v>10</v>
      </c>
      <c r="B68" s="3" t="s">
        <v>357</v>
      </c>
      <c r="C68" s="3" t="s">
        <v>277</v>
      </c>
      <c r="D68" s="4">
        <v>35514</v>
      </c>
      <c r="E68" s="5" t="s">
        <v>16</v>
      </c>
      <c r="F68" s="8">
        <v>68.45</v>
      </c>
      <c r="G68" s="3" t="s">
        <v>32</v>
      </c>
      <c r="H68" s="3" t="s">
        <v>38</v>
      </c>
      <c r="I68" s="3">
        <v>100</v>
      </c>
      <c r="J68" s="3">
        <v>55</v>
      </c>
      <c r="K68" s="3">
        <v>120</v>
      </c>
      <c r="L68" s="5">
        <f t="shared" si="4"/>
        <v>275</v>
      </c>
      <c r="M68" s="3">
        <v>57.23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3">
        <v>11</v>
      </c>
      <c r="B69" s="3" t="s">
        <v>358</v>
      </c>
      <c r="C69" s="3" t="s">
        <v>277</v>
      </c>
      <c r="D69" s="4">
        <v>37873</v>
      </c>
      <c r="E69" s="5" t="s">
        <v>16</v>
      </c>
      <c r="F69" s="8">
        <v>67.95</v>
      </c>
      <c r="G69" s="3"/>
      <c r="H69" s="2" t="s">
        <v>366</v>
      </c>
      <c r="I69" s="3">
        <v>107.5</v>
      </c>
      <c r="J69" s="3">
        <v>50</v>
      </c>
      <c r="K69" s="3">
        <v>115</v>
      </c>
      <c r="L69" s="5">
        <f t="shared" si="4"/>
        <v>272.5</v>
      </c>
      <c r="M69" s="3">
        <v>56.94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3">
        <v>12</v>
      </c>
      <c r="B70" s="3" t="s">
        <v>359</v>
      </c>
      <c r="C70" s="3" t="s">
        <v>277</v>
      </c>
      <c r="D70" s="4">
        <v>30482</v>
      </c>
      <c r="E70" s="5" t="s">
        <v>16</v>
      </c>
      <c r="F70" s="8">
        <v>68.3</v>
      </c>
      <c r="G70" s="3" t="s">
        <v>32</v>
      </c>
      <c r="H70" s="3" t="s">
        <v>234</v>
      </c>
      <c r="I70" s="3">
        <v>95</v>
      </c>
      <c r="J70" s="3">
        <v>57.5</v>
      </c>
      <c r="K70" s="3">
        <v>120</v>
      </c>
      <c r="L70" s="5">
        <f t="shared" si="4"/>
        <v>272.5</v>
      </c>
      <c r="M70" s="3">
        <v>56.78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3">
        <v>13</v>
      </c>
      <c r="B71" s="3" t="s">
        <v>360</v>
      </c>
      <c r="C71" s="3" t="s">
        <v>277</v>
      </c>
      <c r="D71" s="4">
        <v>34398</v>
      </c>
      <c r="E71" s="5" t="s">
        <v>16</v>
      </c>
      <c r="F71" s="8">
        <v>66.05</v>
      </c>
      <c r="G71" s="3" t="s">
        <v>32</v>
      </c>
      <c r="H71" s="3" t="s">
        <v>182</v>
      </c>
      <c r="I71" s="3">
        <v>95</v>
      </c>
      <c r="J71" s="3">
        <v>55</v>
      </c>
      <c r="K71" s="3">
        <v>120</v>
      </c>
      <c r="L71" s="5">
        <f t="shared" si="4"/>
        <v>270</v>
      </c>
      <c r="M71" s="3">
        <v>57.36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3">
        <v>14</v>
      </c>
      <c r="B72" s="3" t="s">
        <v>361</v>
      </c>
      <c r="C72" s="3" t="s">
        <v>277</v>
      </c>
      <c r="D72" s="4">
        <v>39514</v>
      </c>
      <c r="E72" s="5" t="s">
        <v>16</v>
      </c>
      <c r="F72" s="8">
        <v>68.55</v>
      </c>
      <c r="G72" s="3"/>
      <c r="H72" s="3" t="s">
        <v>367</v>
      </c>
      <c r="I72" s="3">
        <v>92.5</v>
      </c>
      <c r="J72" s="3">
        <v>35</v>
      </c>
      <c r="K72" s="3">
        <v>110</v>
      </c>
      <c r="L72" s="5">
        <f t="shared" si="4"/>
        <v>237.5</v>
      </c>
      <c r="M72" s="3">
        <v>49.38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3">
        <v>15</v>
      </c>
      <c r="B73" s="3" t="s">
        <v>362</v>
      </c>
      <c r="C73" s="3" t="s">
        <v>277</v>
      </c>
      <c r="D73" s="4">
        <v>29738</v>
      </c>
      <c r="E73" s="5" t="s">
        <v>16</v>
      </c>
      <c r="F73" s="8">
        <v>64.45</v>
      </c>
      <c r="G73" s="3" t="s">
        <v>101</v>
      </c>
      <c r="H73" s="3" t="s">
        <v>110</v>
      </c>
      <c r="I73" s="3">
        <v>85</v>
      </c>
      <c r="J73" s="3">
        <v>47.5</v>
      </c>
      <c r="K73" s="3">
        <v>100</v>
      </c>
      <c r="L73" s="5">
        <f t="shared" si="4"/>
        <v>232.5</v>
      </c>
      <c r="M73" s="3">
        <v>50.14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thickBot="1" x14ac:dyDescent="0.3">
      <c r="A74" s="3">
        <v>16</v>
      </c>
      <c r="B74" s="3" t="s">
        <v>363</v>
      </c>
      <c r="C74" s="3" t="s">
        <v>277</v>
      </c>
      <c r="D74" s="4">
        <v>30513</v>
      </c>
      <c r="E74" s="5" t="s">
        <v>16</v>
      </c>
      <c r="F74" s="8">
        <v>66.55</v>
      </c>
      <c r="G74" s="3"/>
      <c r="H74" s="3" t="s">
        <v>293</v>
      </c>
      <c r="I74" s="3">
        <v>85</v>
      </c>
      <c r="J74" s="3">
        <v>50</v>
      </c>
      <c r="K74" s="3">
        <v>87.5</v>
      </c>
      <c r="L74" s="5">
        <f t="shared" si="4"/>
        <v>222.5</v>
      </c>
      <c r="M74" s="3">
        <v>47.06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thickBot="1" x14ac:dyDescent="0.3">
      <c r="A75" s="15" t="s">
        <v>368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3">
        <v>1</v>
      </c>
      <c r="B76" s="3" t="s">
        <v>369</v>
      </c>
      <c r="C76" s="3" t="s">
        <v>277</v>
      </c>
      <c r="D76" s="4">
        <v>29508</v>
      </c>
      <c r="E76" s="5" t="s">
        <v>16</v>
      </c>
      <c r="F76" s="8">
        <v>74.849999999999994</v>
      </c>
      <c r="G76" s="3" t="s">
        <v>32</v>
      </c>
      <c r="H76" s="3" t="s">
        <v>38</v>
      </c>
      <c r="I76" s="3">
        <v>195</v>
      </c>
      <c r="J76" s="3">
        <v>102.5</v>
      </c>
      <c r="K76" s="3">
        <v>230</v>
      </c>
      <c r="L76" s="5">
        <f>SUM(I76:K76)</f>
        <v>527.5</v>
      </c>
      <c r="M76" s="3">
        <v>104.76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3">
        <v>2</v>
      </c>
      <c r="B77" s="3" t="s">
        <v>370</v>
      </c>
      <c r="C77" s="3" t="s">
        <v>277</v>
      </c>
      <c r="D77" s="4">
        <v>37851</v>
      </c>
      <c r="E77" s="5" t="s">
        <v>16</v>
      </c>
      <c r="F77" s="8">
        <v>75.650000000000006</v>
      </c>
      <c r="G77" s="3" t="s">
        <v>61</v>
      </c>
      <c r="H77" s="3" t="s">
        <v>107</v>
      </c>
      <c r="I77" s="3">
        <v>155</v>
      </c>
      <c r="J77" s="3">
        <v>105</v>
      </c>
      <c r="K77" s="3">
        <v>205</v>
      </c>
      <c r="L77" s="5">
        <f t="shared" ref="L77:L84" si="5">SUM(I77:K77)</f>
        <v>465</v>
      </c>
      <c r="M77" s="3">
        <v>91.88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3">
        <v>3</v>
      </c>
      <c r="B78" s="3" t="s">
        <v>371</v>
      </c>
      <c r="C78" s="3" t="s">
        <v>277</v>
      </c>
      <c r="D78" s="4">
        <v>33599</v>
      </c>
      <c r="E78" s="5" t="s">
        <v>16</v>
      </c>
      <c r="F78" s="8">
        <v>73.150000000000006</v>
      </c>
      <c r="G78" s="3" t="s">
        <v>32</v>
      </c>
      <c r="H78" s="3" t="s">
        <v>119</v>
      </c>
      <c r="I78" s="3">
        <v>150</v>
      </c>
      <c r="J78" s="3">
        <v>85</v>
      </c>
      <c r="K78" s="3">
        <v>150</v>
      </c>
      <c r="L78" s="5">
        <f t="shared" si="5"/>
        <v>385</v>
      </c>
      <c r="M78" s="3">
        <v>77.33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3">
        <v>4</v>
      </c>
      <c r="B79" s="3" t="s">
        <v>372</v>
      </c>
      <c r="C79" s="3" t="s">
        <v>277</v>
      </c>
      <c r="D79" s="4">
        <v>37600</v>
      </c>
      <c r="E79" s="5" t="s">
        <v>16</v>
      </c>
      <c r="F79" s="8">
        <v>72</v>
      </c>
      <c r="G79" s="3" t="s">
        <v>32</v>
      </c>
      <c r="H79" s="3" t="s">
        <v>182</v>
      </c>
      <c r="I79" s="3">
        <v>110</v>
      </c>
      <c r="J79" s="3">
        <v>85</v>
      </c>
      <c r="K79" s="3">
        <v>145</v>
      </c>
      <c r="L79" s="5">
        <f t="shared" si="5"/>
        <v>340</v>
      </c>
      <c r="M79" s="3">
        <v>68.849999999999994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3">
        <v>5</v>
      </c>
      <c r="B80" s="3" t="s">
        <v>373</v>
      </c>
      <c r="C80" s="3" t="s">
        <v>277</v>
      </c>
      <c r="D80" s="4">
        <v>39426</v>
      </c>
      <c r="E80" s="5" t="s">
        <v>16</v>
      </c>
      <c r="F80" s="8">
        <v>75.7</v>
      </c>
      <c r="G80" s="3" t="s">
        <v>32</v>
      </c>
      <c r="H80" s="3" t="s">
        <v>379</v>
      </c>
      <c r="I80" s="3">
        <v>120</v>
      </c>
      <c r="J80" s="3">
        <v>80</v>
      </c>
      <c r="K80" s="3">
        <v>140</v>
      </c>
      <c r="L80" s="5">
        <f t="shared" si="5"/>
        <v>340</v>
      </c>
      <c r="M80" s="3">
        <v>67.16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3">
        <v>6</v>
      </c>
      <c r="B81" s="3" t="s">
        <v>374</v>
      </c>
      <c r="C81" s="3" t="s">
        <v>277</v>
      </c>
      <c r="D81" s="4">
        <v>38211</v>
      </c>
      <c r="E81" s="5" t="s">
        <v>16</v>
      </c>
      <c r="F81" s="8">
        <v>75.900000000000006</v>
      </c>
      <c r="G81" s="3" t="s">
        <v>61</v>
      </c>
      <c r="H81" s="3" t="s">
        <v>107</v>
      </c>
      <c r="I81" s="3">
        <v>130</v>
      </c>
      <c r="J81" s="3">
        <v>57.5</v>
      </c>
      <c r="K81" s="3">
        <v>147.5</v>
      </c>
      <c r="L81" s="5">
        <f t="shared" si="5"/>
        <v>335</v>
      </c>
      <c r="M81" s="3">
        <v>66.09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3">
        <v>7</v>
      </c>
      <c r="B82" s="3" t="s">
        <v>375</v>
      </c>
      <c r="C82" s="3" t="s">
        <v>277</v>
      </c>
      <c r="D82" s="4">
        <v>36647</v>
      </c>
      <c r="E82" s="5" t="s">
        <v>16</v>
      </c>
      <c r="F82" s="8">
        <v>74.150000000000006</v>
      </c>
      <c r="G82" s="3" t="s">
        <v>32</v>
      </c>
      <c r="H82" s="3" t="s">
        <v>38</v>
      </c>
      <c r="I82" s="3">
        <v>115</v>
      </c>
      <c r="J82" s="3">
        <v>62.5</v>
      </c>
      <c r="K82" s="3">
        <v>120</v>
      </c>
      <c r="L82" s="5">
        <f t="shared" si="5"/>
        <v>297.5</v>
      </c>
      <c r="M82" s="3">
        <v>59.35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3">
        <v>8</v>
      </c>
      <c r="B83" s="3" t="s">
        <v>376</v>
      </c>
      <c r="C83" s="3" t="s">
        <v>277</v>
      </c>
      <c r="D83" s="4">
        <v>30568</v>
      </c>
      <c r="E83" s="5" t="s">
        <v>16</v>
      </c>
      <c r="F83" s="8">
        <v>74.95</v>
      </c>
      <c r="G83" s="3" t="s">
        <v>33</v>
      </c>
      <c r="H83" s="3" t="s">
        <v>380</v>
      </c>
      <c r="I83" s="3">
        <v>110</v>
      </c>
      <c r="J83" s="3">
        <v>65</v>
      </c>
      <c r="K83" s="3">
        <v>117.5</v>
      </c>
      <c r="L83" s="5">
        <f t="shared" si="5"/>
        <v>292.5</v>
      </c>
      <c r="M83" s="3">
        <v>58.05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3">
        <v>9</v>
      </c>
      <c r="B84" s="3" t="s">
        <v>377</v>
      </c>
      <c r="C84" s="3" t="s">
        <v>277</v>
      </c>
      <c r="D84" s="4">
        <v>35198</v>
      </c>
      <c r="E84" s="5" t="s">
        <v>16</v>
      </c>
      <c r="F84" s="8">
        <v>72.5</v>
      </c>
      <c r="G84" s="3" t="s">
        <v>32</v>
      </c>
      <c r="H84" s="3" t="s">
        <v>66</v>
      </c>
      <c r="I84" s="3">
        <v>75</v>
      </c>
      <c r="J84" s="3">
        <v>42.5</v>
      </c>
      <c r="K84" s="3">
        <v>100</v>
      </c>
      <c r="L84" s="5">
        <f t="shared" si="5"/>
        <v>217.5</v>
      </c>
      <c r="M84" s="3">
        <v>43.89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thickBot="1" x14ac:dyDescent="0.3">
      <c r="A85" s="3" t="s">
        <v>19</v>
      </c>
      <c r="B85" s="3" t="s">
        <v>378</v>
      </c>
      <c r="C85" s="3" t="s">
        <v>277</v>
      </c>
      <c r="D85" s="4">
        <v>33418</v>
      </c>
      <c r="E85" s="5" t="s">
        <v>16</v>
      </c>
      <c r="F85" s="8">
        <v>74.900000000000006</v>
      </c>
      <c r="G85" s="3"/>
      <c r="H85" s="3" t="s">
        <v>38</v>
      </c>
      <c r="I85" s="3">
        <v>140</v>
      </c>
      <c r="J85" s="3">
        <v>80</v>
      </c>
      <c r="K85" s="3" t="s">
        <v>19</v>
      </c>
      <c r="L85" s="5">
        <v>0</v>
      </c>
      <c r="M85" s="3">
        <v>0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thickBot="1" x14ac:dyDescent="0.3">
      <c r="A86" s="15" t="s">
        <v>381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3">
        <v>1</v>
      </c>
      <c r="B87" s="3" t="s">
        <v>382</v>
      </c>
      <c r="C87" s="3" t="s">
        <v>277</v>
      </c>
      <c r="D87" s="4">
        <v>38247</v>
      </c>
      <c r="E87" s="5" t="s">
        <v>16</v>
      </c>
      <c r="F87" s="8">
        <v>83.5</v>
      </c>
      <c r="G87" s="3" t="s">
        <v>178</v>
      </c>
      <c r="H87" s="3" t="s">
        <v>389</v>
      </c>
      <c r="I87" s="3">
        <v>175</v>
      </c>
      <c r="J87" s="3">
        <v>102.5</v>
      </c>
      <c r="K87" s="3">
        <v>170</v>
      </c>
      <c r="L87" s="5">
        <f>SUM(I87:K87)</f>
        <v>447.5</v>
      </c>
      <c r="M87" s="3">
        <v>84.71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3">
        <v>2</v>
      </c>
      <c r="B88" s="3" t="s">
        <v>383</v>
      </c>
      <c r="C88" s="3" t="s">
        <v>277</v>
      </c>
      <c r="D88" s="4">
        <v>30045</v>
      </c>
      <c r="E88" s="5" t="s">
        <v>16</v>
      </c>
      <c r="F88" s="8">
        <v>82.55</v>
      </c>
      <c r="G88" s="3" t="s">
        <v>32</v>
      </c>
      <c r="H88" s="3" t="s">
        <v>65</v>
      </c>
      <c r="I88" s="3">
        <v>170</v>
      </c>
      <c r="J88" s="3">
        <v>95</v>
      </c>
      <c r="K88" s="3">
        <v>165</v>
      </c>
      <c r="L88" s="5">
        <f t="shared" ref="L88:L93" si="6">SUM(I88:K88)</f>
        <v>430</v>
      </c>
      <c r="M88" s="3">
        <v>81.77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3">
        <v>3</v>
      </c>
      <c r="B89" s="3" t="s">
        <v>384</v>
      </c>
      <c r="C89" s="3" t="s">
        <v>277</v>
      </c>
      <c r="D89" s="4">
        <v>34522</v>
      </c>
      <c r="E89" s="5" t="s">
        <v>16</v>
      </c>
      <c r="F89" s="8">
        <v>78.7</v>
      </c>
      <c r="G89" s="3" t="s">
        <v>33</v>
      </c>
      <c r="H89" s="3" t="s">
        <v>40</v>
      </c>
      <c r="I89" s="3">
        <v>135</v>
      </c>
      <c r="J89" s="3">
        <v>130</v>
      </c>
      <c r="K89" s="3">
        <v>150</v>
      </c>
      <c r="L89" s="5">
        <f t="shared" si="6"/>
        <v>415</v>
      </c>
      <c r="M89" s="3">
        <v>80.53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3">
        <v>4</v>
      </c>
      <c r="B90" s="3" t="s">
        <v>385</v>
      </c>
      <c r="C90" s="3" t="s">
        <v>277</v>
      </c>
      <c r="D90" s="4">
        <v>34823</v>
      </c>
      <c r="E90" s="5" t="s">
        <v>16</v>
      </c>
      <c r="F90" s="8">
        <v>82.9</v>
      </c>
      <c r="G90" s="3" t="s">
        <v>178</v>
      </c>
      <c r="H90" s="3" t="s">
        <v>38</v>
      </c>
      <c r="I90" s="3">
        <v>142.5</v>
      </c>
      <c r="J90" s="3">
        <v>65</v>
      </c>
      <c r="K90" s="3">
        <v>180</v>
      </c>
      <c r="L90" s="5">
        <f t="shared" si="6"/>
        <v>387.5</v>
      </c>
      <c r="M90" s="3">
        <v>73.56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3">
        <v>5</v>
      </c>
      <c r="B91" s="3" t="s">
        <v>386</v>
      </c>
      <c r="C91" s="3" t="s">
        <v>277</v>
      </c>
      <c r="D91" s="4">
        <v>36758</v>
      </c>
      <c r="E91" s="5" t="s">
        <v>16</v>
      </c>
      <c r="F91" s="8">
        <v>82.6</v>
      </c>
      <c r="G91" s="3" t="s">
        <v>32</v>
      </c>
      <c r="H91" s="3" t="s">
        <v>65</v>
      </c>
      <c r="I91" s="3">
        <v>117.5</v>
      </c>
      <c r="J91" s="3">
        <v>55</v>
      </c>
      <c r="K91" s="3">
        <v>130</v>
      </c>
      <c r="L91" s="5">
        <f t="shared" si="6"/>
        <v>302.5</v>
      </c>
      <c r="M91" s="3">
        <v>57.51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3">
        <v>6</v>
      </c>
      <c r="B92" s="3" t="s">
        <v>387</v>
      </c>
      <c r="C92" s="3" t="s">
        <v>277</v>
      </c>
      <c r="D92" s="4">
        <v>33303</v>
      </c>
      <c r="E92" s="5" t="s">
        <v>16</v>
      </c>
      <c r="F92" s="8">
        <v>83.45</v>
      </c>
      <c r="G92" s="3" t="s">
        <v>61</v>
      </c>
      <c r="H92" s="3" t="s">
        <v>42</v>
      </c>
      <c r="I92" s="3">
        <v>100</v>
      </c>
      <c r="J92" s="3">
        <v>50</v>
      </c>
      <c r="K92" s="3">
        <v>110</v>
      </c>
      <c r="L92" s="5">
        <f t="shared" si="6"/>
        <v>260</v>
      </c>
      <c r="M92" s="3">
        <v>49.23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thickBot="1" x14ac:dyDescent="0.3">
      <c r="A93" s="3">
        <v>7</v>
      </c>
      <c r="B93" s="3" t="s">
        <v>388</v>
      </c>
      <c r="C93" s="3" t="s">
        <v>277</v>
      </c>
      <c r="D93" s="4">
        <v>28282</v>
      </c>
      <c r="E93" s="5" t="s">
        <v>16</v>
      </c>
      <c r="F93" s="8">
        <v>76.8</v>
      </c>
      <c r="G93" s="3" t="s">
        <v>32</v>
      </c>
      <c r="H93" s="3" t="s">
        <v>38</v>
      </c>
      <c r="I93" s="3">
        <v>50</v>
      </c>
      <c r="J93" s="3">
        <v>40</v>
      </c>
      <c r="K93" s="3">
        <v>60</v>
      </c>
      <c r="L93" s="5">
        <f t="shared" si="6"/>
        <v>150</v>
      </c>
      <c r="M93" s="3">
        <v>29.43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thickBot="1" x14ac:dyDescent="0.3">
      <c r="A94" s="15" t="s">
        <v>390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3">
        <v>1</v>
      </c>
      <c r="B95" s="3" t="s">
        <v>391</v>
      </c>
      <c r="C95" s="3" t="s">
        <v>277</v>
      </c>
      <c r="D95" s="4">
        <v>28986</v>
      </c>
      <c r="E95" s="5" t="s">
        <v>16</v>
      </c>
      <c r="F95" s="8">
        <v>98.7</v>
      </c>
      <c r="G95" s="3" t="s">
        <v>32</v>
      </c>
      <c r="H95" s="3" t="s">
        <v>38</v>
      </c>
      <c r="I95" s="3">
        <v>170</v>
      </c>
      <c r="J95" s="3">
        <v>95</v>
      </c>
      <c r="K95" s="3">
        <v>165</v>
      </c>
      <c r="L95" s="5">
        <f>SUM(I95:K95)</f>
        <v>430</v>
      </c>
      <c r="M95" s="8">
        <v>76.959999999999994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3">
        <v>2</v>
      </c>
      <c r="B96" s="3" t="s">
        <v>392</v>
      </c>
      <c r="C96" s="3" t="s">
        <v>277</v>
      </c>
      <c r="D96" s="4">
        <v>32461</v>
      </c>
      <c r="E96" s="5" t="s">
        <v>16</v>
      </c>
      <c r="F96" s="8">
        <v>115.65</v>
      </c>
      <c r="G96" s="3"/>
      <c r="H96" s="3" t="s">
        <v>65</v>
      </c>
      <c r="I96" s="3">
        <v>95</v>
      </c>
      <c r="J96" s="3">
        <v>55</v>
      </c>
      <c r="K96" s="3">
        <v>105</v>
      </c>
      <c r="L96" s="5">
        <f>SUM(I96:K96)</f>
        <v>255</v>
      </c>
      <c r="M96" s="8">
        <v>44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8" t="s">
        <v>269</v>
      </c>
      <c r="O98" s="19"/>
      <c r="P98" s="19"/>
      <c r="Q98" s="19"/>
      <c r="R98" s="20"/>
      <c r="S98" s="2"/>
      <c r="T98" s="2"/>
      <c r="U98" s="2"/>
      <c r="V98" s="2"/>
      <c r="W98" s="2"/>
      <c r="X98" s="2"/>
      <c r="Y98" s="2"/>
      <c r="Z98" s="2"/>
    </row>
    <row r="99" spans="1:26" ht="18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13" t="s">
        <v>0</v>
      </c>
      <c r="O99" s="13" t="s">
        <v>1</v>
      </c>
      <c r="P99" s="13" t="s">
        <v>268</v>
      </c>
      <c r="Q99" s="13" t="s">
        <v>11</v>
      </c>
      <c r="R99" s="13" t="s">
        <v>5</v>
      </c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>
        <v>1</v>
      </c>
      <c r="O100" s="3" t="s">
        <v>369</v>
      </c>
      <c r="P100" s="8">
        <v>104.76</v>
      </c>
      <c r="Q100" s="3">
        <v>527.5</v>
      </c>
      <c r="R100" s="8">
        <v>92.55</v>
      </c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>
        <v>2</v>
      </c>
      <c r="O101" s="3" t="s">
        <v>297</v>
      </c>
      <c r="P101" s="8">
        <v>98.03</v>
      </c>
      <c r="Q101" s="3">
        <v>417.5</v>
      </c>
      <c r="R101" s="8">
        <v>104.55</v>
      </c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>
        <v>3</v>
      </c>
      <c r="O102" s="3" t="s">
        <v>370</v>
      </c>
      <c r="P102" s="8">
        <v>91.88</v>
      </c>
      <c r="Q102" s="3">
        <v>465</v>
      </c>
      <c r="R102" s="8">
        <v>103.8</v>
      </c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>
        <v>4</v>
      </c>
      <c r="O103" s="3" t="s">
        <v>298</v>
      </c>
      <c r="P103" s="8">
        <v>91.25</v>
      </c>
      <c r="Q103" s="3">
        <v>377.5</v>
      </c>
      <c r="R103" s="8">
        <v>104.35</v>
      </c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>
        <v>5</v>
      </c>
      <c r="O104" s="3" t="s">
        <v>318</v>
      </c>
      <c r="P104" s="8">
        <v>87.8</v>
      </c>
      <c r="Q104" s="3">
        <v>390</v>
      </c>
      <c r="R104" s="8">
        <v>82.4</v>
      </c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>
        <v>6</v>
      </c>
      <c r="O105" s="3" t="s">
        <v>271</v>
      </c>
      <c r="P105" s="8">
        <v>85.36</v>
      </c>
      <c r="Q105" s="3">
        <v>300</v>
      </c>
      <c r="R105" s="8">
        <v>92.55</v>
      </c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>
        <v>7</v>
      </c>
      <c r="O106" s="3" t="s">
        <v>382</v>
      </c>
      <c r="P106" s="8">
        <v>84.71</v>
      </c>
      <c r="Q106" s="3">
        <v>447.5</v>
      </c>
      <c r="R106" s="8">
        <v>92.85</v>
      </c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>
        <v>8</v>
      </c>
      <c r="O107" s="3" t="s">
        <v>282</v>
      </c>
      <c r="P107" s="8">
        <v>84.47</v>
      </c>
      <c r="Q107" s="3">
        <v>325</v>
      </c>
      <c r="R107" s="8">
        <v>104.98</v>
      </c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>
        <v>9</v>
      </c>
      <c r="O108" s="3" t="s">
        <v>319</v>
      </c>
      <c r="P108" s="8">
        <v>84.12</v>
      </c>
      <c r="Q108" s="3">
        <v>382.5</v>
      </c>
      <c r="R108" s="8">
        <v>64.55</v>
      </c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>
        <v>10</v>
      </c>
      <c r="O109" s="3" t="s">
        <v>348</v>
      </c>
      <c r="P109" s="8">
        <v>83.55</v>
      </c>
      <c r="Q109" s="3">
        <v>400</v>
      </c>
      <c r="R109" s="8">
        <v>115.65</v>
      </c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A86:M86"/>
    <mergeCell ref="A94:M94"/>
    <mergeCell ref="N98:R98"/>
    <mergeCell ref="A75:M75"/>
    <mergeCell ref="A2:M2"/>
    <mergeCell ref="A9:M9"/>
    <mergeCell ref="A19:M19"/>
    <mergeCell ref="A37:M37"/>
    <mergeCell ref="A58:M5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98FC-9367-48F6-A197-BD481E92BC2D}">
  <dimension ref="A1:Z500"/>
  <sheetViews>
    <sheetView workbookViewId="0">
      <selection activeCell="G16" sqref="G16"/>
    </sheetView>
  </sheetViews>
  <sheetFormatPr defaultRowHeight="15" x14ac:dyDescent="0.25"/>
  <cols>
    <col min="2" max="2" width="19.28515625" bestFit="1" customWidth="1"/>
    <col min="4" max="4" width="11.28515625" bestFit="1" customWidth="1"/>
    <col min="5" max="5" width="27.140625" bestFit="1" customWidth="1"/>
    <col min="7" max="7" width="28" bestFit="1" customWidth="1"/>
    <col min="8" max="8" width="32.5703125" bestFit="1" customWidth="1"/>
    <col min="9" max="9" width="9.85546875" bestFit="1" customWidth="1"/>
    <col min="15" max="15" width="20.57031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6.5" thickBot="1" x14ac:dyDescent="0.3">
      <c r="A2" s="15" t="s">
        <v>120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5">
        <v>1</v>
      </c>
      <c r="B3" s="5" t="s">
        <v>393</v>
      </c>
      <c r="C3" s="5" t="s">
        <v>15</v>
      </c>
      <c r="D3" s="6">
        <v>31738</v>
      </c>
      <c r="E3" s="5" t="s">
        <v>16</v>
      </c>
      <c r="F3" s="12">
        <v>87.3</v>
      </c>
      <c r="G3" s="3" t="s">
        <v>32</v>
      </c>
      <c r="H3" s="5" t="s">
        <v>403</v>
      </c>
      <c r="I3" s="5">
        <v>250</v>
      </c>
      <c r="J3" s="5">
        <v>215</v>
      </c>
      <c r="K3" s="5">
        <v>232.5</v>
      </c>
      <c r="L3" s="5">
        <f>SUM(I3:K3)</f>
        <v>697.5</v>
      </c>
      <c r="M3" s="5">
        <v>78.260000000000005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3" t="s">
        <v>19</v>
      </c>
      <c r="B4" s="3" t="s">
        <v>394</v>
      </c>
      <c r="C4" s="3" t="s">
        <v>15</v>
      </c>
      <c r="D4" s="4">
        <v>25344</v>
      </c>
      <c r="E4" s="3" t="s">
        <v>16</v>
      </c>
      <c r="F4" s="8">
        <v>93</v>
      </c>
      <c r="G4" s="3" t="s">
        <v>32</v>
      </c>
      <c r="H4" s="3" t="s">
        <v>65</v>
      </c>
      <c r="I4" s="3">
        <v>215</v>
      </c>
      <c r="J4" s="9">
        <v>180</v>
      </c>
      <c r="K4" s="3" t="s">
        <v>19</v>
      </c>
      <c r="L4" s="5">
        <v>0</v>
      </c>
      <c r="M4" s="3">
        <v>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 x14ac:dyDescent="0.3">
      <c r="A5" s="15" t="s">
        <v>196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thickBot="1" x14ac:dyDescent="0.3">
      <c r="A6" s="3">
        <v>1</v>
      </c>
      <c r="B6" s="3" t="s">
        <v>395</v>
      </c>
      <c r="C6" s="3" t="s">
        <v>15</v>
      </c>
      <c r="D6" s="4">
        <v>28216</v>
      </c>
      <c r="E6" s="3" t="s">
        <v>16</v>
      </c>
      <c r="F6" s="8">
        <v>97.9</v>
      </c>
      <c r="G6" s="3" t="s">
        <v>32</v>
      </c>
      <c r="H6" s="3" t="s">
        <v>38</v>
      </c>
      <c r="I6" s="3">
        <v>210</v>
      </c>
      <c r="J6" s="3">
        <v>180</v>
      </c>
      <c r="K6" s="3">
        <v>235</v>
      </c>
      <c r="L6" s="5">
        <f>SUM(I6:K6)</f>
        <v>625</v>
      </c>
      <c r="M6" s="3">
        <v>66.040000000000006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thickBot="1" x14ac:dyDescent="0.3">
      <c r="A7" s="15" t="s">
        <v>236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3">
        <v>1</v>
      </c>
      <c r="B8" s="3" t="s">
        <v>396</v>
      </c>
      <c r="C8" s="3" t="s">
        <v>15</v>
      </c>
      <c r="D8" s="4">
        <v>35122</v>
      </c>
      <c r="E8" s="3" t="s">
        <v>16</v>
      </c>
      <c r="F8" s="8">
        <v>114.55</v>
      </c>
      <c r="G8" s="3" t="s">
        <v>61</v>
      </c>
      <c r="H8" s="3" t="s">
        <v>107</v>
      </c>
      <c r="I8" s="3">
        <v>320</v>
      </c>
      <c r="J8" s="3">
        <v>300</v>
      </c>
      <c r="K8" s="3">
        <v>285</v>
      </c>
      <c r="L8" s="5">
        <f>SUM(I8:K8)</f>
        <v>905</v>
      </c>
      <c r="M8" s="8">
        <v>89.09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2</v>
      </c>
      <c r="B9" s="3" t="s">
        <v>397</v>
      </c>
      <c r="C9" s="3" t="s">
        <v>15</v>
      </c>
      <c r="D9" s="4">
        <v>33726</v>
      </c>
      <c r="E9" s="3" t="s">
        <v>16</v>
      </c>
      <c r="F9" s="8">
        <v>119</v>
      </c>
      <c r="G9" s="3" t="s">
        <v>32</v>
      </c>
      <c r="H9" s="2" t="s">
        <v>404</v>
      </c>
      <c r="I9" s="3">
        <v>327.5</v>
      </c>
      <c r="J9" s="3">
        <v>280</v>
      </c>
      <c r="K9" s="3">
        <v>285</v>
      </c>
      <c r="L9" s="5">
        <f>SUM(I9:K9)</f>
        <v>892.5</v>
      </c>
      <c r="M9" s="8">
        <v>86.54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3">
        <v>3</v>
      </c>
      <c r="B10" s="3" t="s">
        <v>398</v>
      </c>
      <c r="C10" s="3" t="s">
        <v>15</v>
      </c>
      <c r="D10" s="4">
        <v>30022</v>
      </c>
      <c r="E10" s="3" t="s">
        <v>16</v>
      </c>
      <c r="F10" s="8">
        <v>119.3</v>
      </c>
      <c r="G10" s="3" t="s">
        <v>61</v>
      </c>
      <c r="H10" s="3" t="s">
        <v>107</v>
      </c>
      <c r="I10" s="3">
        <v>245</v>
      </c>
      <c r="J10" s="3">
        <v>200</v>
      </c>
      <c r="K10" s="3">
        <v>255</v>
      </c>
      <c r="L10" s="5">
        <f>SUM(I10:K10)</f>
        <v>700</v>
      </c>
      <c r="M10" s="8">
        <v>67.8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thickBot="1" x14ac:dyDescent="0.3">
      <c r="A11" s="3">
        <v>4</v>
      </c>
      <c r="B11" s="3" t="s">
        <v>399</v>
      </c>
      <c r="C11" s="3" t="s">
        <v>15</v>
      </c>
      <c r="D11" s="4">
        <v>27303</v>
      </c>
      <c r="E11" s="3" t="s">
        <v>16</v>
      </c>
      <c r="F11" s="8">
        <v>118.85</v>
      </c>
      <c r="G11" s="3"/>
      <c r="H11" s="3" t="s">
        <v>38</v>
      </c>
      <c r="I11" s="3">
        <v>70</v>
      </c>
      <c r="J11" s="3">
        <v>230</v>
      </c>
      <c r="K11" s="3">
        <v>70</v>
      </c>
      <c r="L11" s="5">
        <f>SUM(I11:K11)</f>
        <v>370</v>
      </c>
      <c r="M11" s="8">
        <v>35.89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thickBot="1" x14ac:dyDescent="0.3">
      <c r="A12" s="15" t="s">
        <v>261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3">
        <v>1</v>
      </c>
      <c r="B13" s="3" t="s">
        <v>262</v>
      </c>
      <c r="C13" s="3" t="s">
        <v>15</v>
      </c>
      <c r="D13" s="4">
        <v>29556</v>
      </c>
      <c r="E13" s="3" t="s">
        <v>16</v>
      </c>
      <c r="F13" s="8">
        <v>152.4</v>
      </c>
      <c r="G13" s="3" t="s">
        <v>32</v>
      </c>
      <c r="H13" s="3" t="s">
        <v>38</v>
      </c>
      <c r="I13" s="3">
        <v>250</v>
      </c>
      <c r="J13" s="3">
        <v>250</v>
      </c>
      <c r="K13" s="3">
        <v>315</v>
      </c>
      <c r="L13" s="5">
        <f>SUM(I13:K13)</f>
        <v>815</v>
      </c>
      <c r="M13" s="8">
        <v>72.900000000000006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3">
        <v>2</v>
      </c>
      <c r="B14" s="3" t="s">
        <v>400</v>
      </c>
      <c r="C14" s="3" t="s">
        <v>15</v>
      </c>
      <c r="D14" s="4">
        <v>33752</v>
      </c>
      <c r="E14" s="3" t="s">
        <v>16</v>
      </c>
      <c r="F14" s="8">
        <v>157.80000000000001</v>
      </c>
      <c r="G14" s="3" t="s">
        <v>32</v>
      </c>
      <c r="H14" s="3" t="s">
        <v>38</v>
      </c>
      <c r="I14" s="3">
        <v>410</v>
      </c>
      <c r="J14" s="3">
        <v>290</v>
      </c>
      <c r="K14" s="3">
        <v>50</v>
      </c>
      <c r="L14" s="5">
        <f>SUM(I14:K14)</f>
        <v>750</v>
      </c>
      <c r="M14" s="8">
        <v>66.489999999999995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3">
        <v>3</v>
      </c>
      <c r="B15" s="3" t="s">
        <v>401</v>
      </c>
      <c r="C15" s="3" t="s">
        <v>15</v>
      </c>
      <c r="D15" s="4">
        <v>31925</v>
      </c>
      <c r="E15" s="3" t="s">
        <v>16</v>
      </c>
      <c r="F15" s="8">
        <v>147.75</v>
      </c>
      <c r="G15" s="3" t="s">
        <v>32</v>
      </c>
      <c r="H15" s="3" t="s">
        <v>63</v>
      </c>
      <c r="I15" s="3">
        <v>235</v>
      </c>
      <c r="J15" s="3">
        <v>232.5</v>
      </c>
      <c r="K15" s="3">
        <v>275</v>
      </c>
      <c r="L15" s="5">
        <f>SUM(I15:K15)</f>
        <v>742.5</v>
      </c>
      <c r="M15" s="8">
        <v>66.98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4</v>
      </c>
      <c r="B16" s="3" t="s">
        <v>402</v>
      </c>
      <c r="C16" s="3" t="s">
        <v>15</v>
      </c>
      <c r="D16" s="4">
        <v>32675</v>
      </c>
      <c r="E16" s="3" t="s">
        <v>16</v>
      </c>
      <c r="F16" s="8">
        <v>128.75</v>
      </c>
      <c r="G16" s="3" t="s">
        <v>61</v>
      </c>
      <c r="H16" s="3" t="s">
        <v>107</v>
      </c>
      <c r="I16" s="3">
        <v>252.5</v>
      </c>
      <c r="J16" s="3">
        <v>210</v>
      </c>
      <c r="K16" s="3">
        <v>242.5</v>
      </c>
      <c r="L16" s="5">
        <f>SUM(I16:K16)</f>
        <v>705</v>
      </c>
      <c r="M16" s="8">
        <v>66.400000000000006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 t="s">
        <v>269</v>
      </c>
      <c r="O18" s="19"/>
      <c r="P18" s="19"/>
      <c r="Q18" s="19"/>
      <c r="R18" s="20"/>
      <c r="S18" s="2"/>
      <c r="T18" s="2"/>
      <c r="U18" s="2"/>
      <c r="V18" s="2"/>
      <c r="W18" s="2"/>
      <c r="X18" s="2"/>
      <c r="Y18" s="2"/>
      <c r="Z18" s="2"/>
    </row>
    <row r="19" spans="1:26" ht="18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3" t="s">
        <v>0</v>
      </c>
      <c r="O19" s="13" t="s">
        <v>1</v>
      </c>
      <c r="P19" s="13" t="s">
        <v>268</v>
      </c>
      <c r="Q19" s="13" t="s">
        <v>11</v>
      </c>
      <c r="R19" s="13" t="s">
        <v>5</v>
      </c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>
        <v>1</v>
      </c>
      <c r="O20" s="3" t="s">
        <v>396</v>
      </c>
      <c r="P20" s="8">
        <v>89.09</v>
      </c>
      <c r="Q20" s="3">
        <v>905</v>
      </c>
      <c r="R20" s="8">
        <v>114.55</v>
      </c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>
        <v>2</v>
      </c>
      <c r="O21" s="3" t="s">
        <v>397</v>
      </c>
      <c r="P21" s="8">
        <v>86.54</v>
      </c>
      <c r="Q21" s="3">
        <v>892.5</v>
      </c>
      <c r="R21" s="8">
        <v>119</v>
      </c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>
        <v>3</v>
      </c>
      <c r="O22" s="3" t="s">
        <v>393</v>
      </c>
      <c r="P22" s="8">
        <v>78.260000000000005</v>
      </c>
      <c r="Q22" s="3">
        <v>697.5</v>
      </c>
      <c r="R22" s="8">
        <v>87.3</v>
      </c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>
        <v>4</v>
      </c>
      <c r="O23" s="3" t="s">
        <v>262</v>
      </c>
      <c r="P23" s="8">
        <v>72.900000000000006</v>
      </c>
      <c r="Q23" s="3">
        <v>815</v>
      </c>
      <c r="R23" s="8">
        <v>152.4</v>
      </c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>
        <v>5</v>
      </c>
      <c r="O24" s="3" t="s">
        <v>398</v>
      </c>
      <c r="P24" s="8">
        <v>67.8</v>
      </c>
      <c r="Q24" s="3">
        <v>700</v>
      </c>
      <c r="R24" s="8">
        <v>119.3</v>
      </c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>
        <v>6</v>
      </c>
      <c r="O25" s="3" t="s">
        <v>401</v>
      </c>
      <c r="P25" s="8">
        <v>66.98</v>
      </c>
      <c r="Q25" s="3">
        <v>742.5</v>
      </c>
      <c r="R25" s="8">
        <v>147.5</v>
      </c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>
        <v>7</v>
      </c>
      <c r="O26" s="3" t="s">
        <v>400</v>
      </c>
      <c r="P26" s="8">
        <v>66.489999999999995</v>
      </c>
      <c r="Q26" s="3">
        <v>750</v>
      </c>
      <c r="R26" s="8">
        <v>157.80000000000001</v>
      </c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>
        <v>8</v>
      </c>
      <c r="O27" s="3" t="s">
        <v>402</v>
      </c>
      <c r="P27" s="8">
        <v>66.400000000000006</v>
      </c>
      <c r="Q27" s="3">
        <v>705</v>
      </c>
      <c r="R27" s="8">
        <v>128.75</v>
      </c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>
        <v>9</v>
      </c>
      <c r="O28" s="3" t="s">
        <v>395</v>
      </c>
      <c r="P28" s="8">
        <v>66.040000000000006</v>
      </c>
      <c r="Q28" s="3">
        <v>625</v>
      </c>
      <c r="R28" s="8">
        <v>97.9</v>
      </c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>
        <v>10</v>
      </c>
      <c r="O29" s="3" t="s">
        <v>399</v>
      </c>
      <c r="P29" s="8">
        <v>35.89</v>
      </c>
      <c r="Q29" s="3">
        <v>370</v>
      </c>
      <c r="R29" s="8">
        <v>118.85</v>
      </c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</sheetData>
  <mergeCells count="5">
    <mergeCell ref="A2:M2"/>
    <mergeCell ref="A5:M5"/>
    <mergeCell ref="A7:M7"/>
    <mergeCell ref="A12:M12"/>
    <mergeCell ref="N18:R18"/>
  </mergeCells>
  <pageMargins left="0.7" right="0.7" top="0.75" bottom="0.75" header="0.3" footer="0.3"/>
  <pageSetup paperSize="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0664-1710-4CC2-A819-578DEB0FDBE0}">
  <dimension ref="A1:Z300"/>
  <sheetViews>
    <sheetView workbookViewId="0">
      <selection activeCell="A5" sqref="A5"/>
    </sheetView>
  </sheetViews>
  <sheetFormatPr defaultRowHeight="15" x14ac:dyDescent="0.25"/>
  <cols>
    <col min="2" max="2" width="20.28515625" bestFit="1" customWidth="1"/>
    <col min="4" max="4" width="11.28515625" bestFit="1" customWidth="1"/>
    <col min="5" max="5" width="27.140625" bestFit="1" customWidth="1"/>
    <col min="7" max="7" width="28" bestFit="1" customWidth="1"/>
    <col min="8" max="8" width="17" bestFit="1" customWidth="1"/>
    <col min="9" max="9" width="9.85546875" bestFit="1" customWidth="1"/>
    <col min="15" max="15" width="21.1406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 x14ac:dyDescent="0.3">
      <c r="A2" s="15" t="s">
        <v>281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thickBot="1" x14ac:dyDescent="0.3">
      <c r="A3" s="5">
        <v>1</v>
      </c>
      <c r="B3" s="5" t="s">
        <v>407</v>
      </c>
      <c r="C3" s="5" t="s">
        <v>277</v>
      </c>
      <c r="D3" s="6">
        <v>37620</v>
      </c>
      <c r="E3" s="5" t="s">
        <v>16</v>
      </c>
      <c r="F3" s="5">
        <v>49.24</v>
      </c>
      <c r="G3" s="3" t="s">
        <v>32</v>
      </c>
      <c r="H3" s="5" t="s">
        <v>38</v>
      </c>
      <c r="I3" s="5">
        <v>60</v>
      </c>
      <c r="J3" s="5">
        <v>37.5</v>
      </c>
      <c r="K3" s="5">
        <v>85</v>
      </c>
      <c r="L3" s="5">
        <f>SUM(I3:K3)</f>
        <v>182.5</v>
      </c>
      <c r="M3" s="5">
        <v>38.630000000000003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15" t="s">
        <v>296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 x14ac:dyDescent="0.3">
      <c r="A5" s="3">
        <v>1</v>
      </c>
      <c r="B5" s="3" t="s">
        <v>408</v>
      </c>
      <c r="C5" s="3" t="s">
        <v>277</v>
      </c>
      <c r="D5" s="4">
        <v>36275</v>
      </c>
      <c r="E5" s="3" t="s">
        <v>16</v>
      </c>
      <c r="F5" s="3">
        <v>54.18</v>
      </c>
      <c r="G5" s="3" t="s">
        <v>61</v>
      </c>
      <c r="H5" s="3" t="s">
        <v>107</v>
      </c>
      <c r="I5" s="3">
        <v>120</v>
      </c>
      <c r="J5" s="3">
        <v>92.5</v>
      </c>
      <c r="K5" s="3">
        <v>127.5</v>
      </c>
      <c r="L5" s="5">
        <f>SUM(I5:K5)</f>
        <v>340</v>
      </c>
      <c r="M5" s="3">
        <v>67.349999999999994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thickBot="1" x14ac:dyDescent="0.3">
      <c r="A6" s="15" t="s">
        <v>317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thickBot="1" x14ac:dyDescent="0.3">
      <c r="A7" s="3">
        <v>1</v>
      </c>
      <c r="B7" s="3" t="s">
        <v>409</v>
      </c>
      <c r="C7" s="3" t="s">
        <v>277</v>
      </c>
      <c r="D7" s="4">
        <v>34590</v>
      </c>
      <c r="E7" s="3" t="s">
        <v>16</v>
      </c>
      <c r="F7" s="8">
        <v>62.3</v>
      </c>
      <c r="G7" s="3"/>
      <c r="H7" s="3" t="s">
        <v>403</v>
      </c>
      <c r="I7" s="3">
        <v>150</v>
      </c>
      <c r="J7" s="3">
        <v>87.5</v>
      </c>
      <c r="K7" s="3">
        <v>137.5</v>
      </c>
      <c r="L7" s="5">
        <f>SUM(I7:K7)</f>
        <v>375</v>
      </c>
      <c r="M7" s="3">
        <v>68.13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thickBot="1" x14ac:dyDescent="0.3">
      <c r="A8" s="15" t="s">
        <v>390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1</v>
      </c>
      <c r="B9" s="3" t="s">
        <v>410</v>
      </c>
      <c r="C9" s="3" t="s">
        <v>277</v>
      </c>
      <c r="D9" s="4">
        <v>27740</v>
      </c>
      <c r="E9" s="3" t="s">
        <v>16</v>
      </c>
      <c r="F9" s="3">
        <v>103.75</v>
      </c>
      <c r="G9" s="3" t="s">
        <v>61</v>
      </c>
      <c r="H9" s="3" t="s">
        <v>107</v>
      </c>
      <c r="I9" s="3">
        <v>100</v>
      </c>
      <c r="J9" s="3">
        <v>187.5</v>
      </c>
      <c r="K9" s="3">
        <v>180</v>
      </c>
      <c r="L9" s="5">
        <f>SUM(I9:K9)</f>
        <v>467.5</v>
      </c>
      <c r="M9" s="3">
        <v>68.47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8" t="s">
        <v>269</v>
      </c>
      <c r="O11" s="19"/>
      <c r="P11" s="19"/>
      <c r="Q11" s="19"/>
      <c r="R11" s="20"/>
      <c r="S11" s="2"/>
      <c r="T11" s="2"/>
      <c r="U11" s="2"/>
      <c r="V11" s="2"/>
      <c r="W11" s="2"/>
      <c r="X11" s="2"/>
      <c r="Y11" s="2"/>
      <c r="Z11" s="2"/>
    </row>
    <row r="12" spans="1:26" ht="18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3" t="s">
        <v>0</v>
      </c>
      <c r="O12" s="13" t="s">
        <v>1</v>
      </c>
      <c r="P12" s="13" t="s">
        <v>268</v>
      </c>
      <c r="Q12" s="13" t="s">
        <v>11</v>
      </c>
      <c r="R12" s="13" t="s">
        <v>5</v>
      </c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>
        <v>1</v>
      </c>
      <c r="O13" s="3" t="s">
        <v>410</v>
      </c>
      <c r="P13" s="8">
        <v>68.47</v>
      </c>
      <c r="Q13" s="3">
        <v>467.5</v>
      </c>
      <c r="R13" s="8">
        <v>103.75</v>
      </c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>
        <v>2</v>
      </c>
      <c r="O14" s="3" t="s">
        <v>409</v>
      </c>
      <c r="P14" s="8">
        <v>68.13</v>
      </c>
      <c r="Q14" s="3">
        <v>375</v>
      </c>
      <c r="R14" s="8">
        <v>62.3</v>
      </c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>
        <v>3</v>
      </c>
      <c r="O15" s="3" t="s">
        <v>408</v>
      </c>
      <c r="P15" s="8">
        <v>67.349999999999994</v>
      </c>
      <c r="Q15" s="3">
        <v>340</v>
      </c>
      <c r="R15" s="8">
        <v>54.18</v>
      </c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>
        <v>4</v>
      </c>
      <c r="O16" s="3" t="s">
        <v>407</v>
      </c>
      <c r="P16" s="8">
        <v>38.630000000000003</v>
      </c>
      <c r="Q16" s="3">
        <v>182.5</v>
      </c>
      <c r="R16" s="8">
        <v>49.24</v>
      </c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</sheetData>
  <mergeCells count="5">
    <mergeCell ref="A2:M2"/>
    <mergeCell ref="A4:M4"/>
    <mergeCell ref="A6:M6"/>
    <mergeCell ref="A8:M8"/>
    <mergeCell ref="N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PL CL Men</vt:lpstr>
      <vt:lpstr>PL CL Women</vt:lpstr>
      <vt:lpstr>PL EQ Men</vt:lpstr>
      <vt:lpstr>PL EQ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Юлия</dc:creator>
  <cp:lastModifiedBy>Алексеева Юлия</cp:lastModifiedBy>
  <dcterms:created xsi:type="dcterms:W3CDTF">2015-06-05T18:19:34Z</dcterms:created>
  <dcterms:modified xsi:type="dcterms:W3CDTF">2025-12-18T09:14:02Z</dcterms:modified>
</cp:coreProperties>
</file>