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PL CL Open" sheetId="1" r:id="rId1"/>
    <sheet name="PL EQ Open" sheetId="2" r:id="rId2"/>
    <sheet name="PL CL Teens" sheetId="3" r:id="rId3"/>
    <sheet name="PL EQ Teens" sheetId="4" r:id="rId4"/>
    <sheet name="PL CL Juniors" sheetId="5" r:id="rId5"/>
    <sheet name="PL EQ Juniors" sheetId="6" r:id="rId6"/>
    <sheet name="PL CL Vets" sheetId="7" r:id="rId7"/>
    <sheet name="BP CL Vets" sheetId="8" r:id="rId8"/>
    <sheet name="PL EQ Vets" sheetId="9" r:id="rId9"/>
    <sheet name="BP EQ Vets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9" l="1"/>
  <c r="M3" i="9"/>
  <c r="M29" i="7"/>
  <c r="M28" i="7"/>
  <c r="M26" i="7"/>
  <c r="M23" i="7"/>
  <c r="M24" i="7"/>
  <c r="M22" i="7"/>
  <c r="M20" i="7"/>
  <c r="M18" i="7"/>
  <c r="M16" i="7"/>
  <c r="M14" i="7"/>
  <c r="M12" i="7"/>
  <c r="M10" i="7"/>
  <c r="M8" i="7"/>
  <c r="M6" i="7"/>
  <c r="M5" i="7"/>
  <c r="M3" i="7"/>
  <c r="M101" i="5"/>
  <c r="M102" i="5"/>
  <c r="M100" i="5"/>
  <c r="M93" i="5"/>
  <c r="M94" i="5"/>
  <c r="M95" i="5"/>
  <c r="M96" i="5"/>
  <c r="M97" i="5"/>
  <c r="M98" i="5"/>
  <c r="M92" i="5"/>
  <c r="M78" i="5"/>
  <c r="M79" i="5"/>
  <c r="M80" i="5"/>
  <c r="M81" i="5"/>
  <c r="M82" i="5"/>
  <c r="M83" i="5"/>
  <c r="M84" i="5"/>
  <c r="M85" i="5"/>
  <c r="M86" i="5"/>
  <c r="M87" i="5"/>
  <c r="M88" i="5"/>
  <c r="M89" i="5"/>
  <c r="M77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62" i="5"/>
  <c r="M60" i="5"/>
  <c r="M59" i="5"/>
  <c r="M57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34" i="5"/>
  <c r="M35" i="5"/>
  <c r="M36" i="5"/>
  <c r="M37" i="5"/>
  <c r="M38" i="5"/>
  <c r="M39" i="5"/>
  <c r="M40" i="5"/>
  <c r="M41" i="5"/>
  <c r="M33" i="5"/>
  <c r="M30" i="5"/>
  <c r="M31" i="5"/>
  <c r="M29" i="5"/>
  <c r="M25" i="5"/>
  <c r="M26" i="5"/>
  <c r="M24" i="5"/>
  <c r="M21" i="5"/>
  <c r="M22" i="5"/>
  <c r="M20" i="5"/>
  <c r="M18" i="5"/>
  <c r="M11" i="5"/>
  <c r="M12" i="5"/>
  <c r="M13" i="5"/>
  <c r="M14" i="5"/>
  <c r="M15" i="5"/>
  <c r="M10" i="5"/>
  <c r="M6" i="5"/>
  <c r="M7" i="5"/>
  <c r="M8" i="5"/>
  <c r="M5" i="5"/>
  <c r="M3" i="5"/>
  <c r="M31" i="6"/>
  <c r="M29" i="6"/>
  <c r="M26" i="6"/>
  <c r="M27" i="6"/>
  <c r="M25" i="6"/>
  <c r="M23" i="6"/>
  <c r="M22" i="6"/>
  <c r="M20" i="6"/>
  <c r="M19" i="6"/>
  <c r="M17" i="6"/>
  <c r="M16" i="6"/>
  <c r="M14" i="6"/>
  <c r="M11" i="6"/>
  <c r="M9" i="6"/>
  <c r="M7" i="6"/>
  <c r="M5" i="6"/>
  <c r="M3" i="6"/>
  <c r="M81" i="4"/>
  <c r="M79" i="4"/>
  <c r="M78" i="4"/>
  <c r="M77" i="4"/>
  <c r="M72" i="4"/>
  <c r="M73" i="4"/>
  <c r="M74" i="4"/>
  <c r="M75" i="4"/>
  <c r="M71" i="4"/>
  <c r="M67" i="4"/>
  <c r="M68" i="4"/>
  <c r="M69" i="4"/>
  <c r="M66" i="4"/>
  <c r="M64" i="4"/>
  <c r="M58" i="4"/>
  <c r="M59" i="4"/>
  <c r="M60" i="4"/>
  <c r="M61" i="4"/>
  <c r="M62" i="4"/>
  <c r="M57" i="4"/>
  <c r="M55" i="4"/>
  <c r="M54" i="4"/>
  <c r="M49" i="4"/>
  <c r="M50" i="4"/>
  <c r="M51" i="4"/>
  <c r="M52" i="4"/>
  <c r="M48" i="4"/>
  <c r="M46" i="4"/>
  <c r="M45" i="4"/>
  <c r="M44" i="4"/>
  <c r="M39" i="4"/>
  <c r="M40" i="4"/>
  <c r="M41" i="4"/>
  <c r="M42" i="4"/>
  <c r="M38" i="4"/>
  <c r="M31" i="4"/>
  <c r="M32" i="4"/>
  <c r="M33" i="4"/>
  <c r="M34" i="4"/>
  <c r="M35" i="4"/>
  <c r="M30" i="4"/>
  <c r="M24" i="4"/>
  <c r="M25" i="4"/>
  <c r="M26" i="4"/>
  <c r="M27" i="4"/>
  <c r="M28" i="4"/>
  <c r="M23" i="4"/>
  <c r="M20" i="4"/>
  <c r="M21" i="4"/>
  <c r="M19" i="4"/>
  <c r="M16" i="4" l="1"/>
  <c r="M17" i="4"/>
  <c r="M15" i="4"/>
  <c r="M11" i="4"/>
  <c r="M12" i="4"/>
  <c r="M13" i="4"/>
  <c r="M10" i="4"/>
  <c r="M7" i="4"/>
  <c r="M8" i="4"/>
  <c r="M6" i="4"/>
  <c r="M4" i="4"/>
  <c r="M3" i="4"/>
  <c r="M141" i="3"/>
  <c r="M142" i="3"/>
  <c r="M143" i="3"/>
  <c r="M146" i="3"/>
  <c r="M145" i="3"/>
  <c r="M140" i="3"/>
  <c r="M133" i="3"/>
  <c r="M134" i="3"/>
  <c r="M135" i="3"/>
  <c r="M136" i="3"/>
  <c r="M137" i="3"/>
  <c r="M138" i="3"/>
  <c r="M132" i="3"/>
  <c r="M120" i="3"/>
  <c r="M121" i="3"/>
  <c r="M122" i="3"/>
  <c r="M123" i="3"/>
  <c r="M124" i="3"/>
  <c r="M125" i="3"/>
  <c r="M126" i="3"/>
  <c r="M127" i="3"/>
  <c r="M128" i="3"/>
  <c r="M129" i="3"/>
  <c r="M130" i="3"/>
  <c r="M119" i="3"/>
  <c r="M117" i="3"/>
  <c r="M116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99" i="3"/>
  <c r="M95" i="3"/>
  <c r="M96" i="3"/>
  <c r="M97" i="3"/>
  <c r="M94" i="3"/>
  <c r="M88" i="3"/>
  <c r="M78" i="3"/>
  <c r="M79" i="3"/>
  <c r="M80" i="3"/>
  <c r="M81" i="3"/>
  <c r="M82" i="3"/>
  <c r="M83" i="3"/>
  <c r="M84" i="3"/>
  <c r="M85" i="3"/>
  <c r="M86" i="3"/>
  <c r="M87" i="3"/>
  <c r="M89" i="3"/>
  <c r="M90" i="3"/>
  <c r="M91" i="3"/>
  <c r="M92" i="3"/>
  <c r="M77" i="3"/>
  <c r="M74" i="3"/>
  <c r="M75" i="3"/>
  <c r="M73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57" i="3"/>
  <c r="M49" i="3"/>
  <c r="M50" i="3"/>
  <c r="M51" i="3"/>
  <c r="M52" i="3"/>
  <c r="M53" i="3"/>
  <c r="M54" i="3"/>
  <c r="M55" i="3"/>
  <c r="M48" i="3"/>
  <c r="M39" i="3"/>
  <c r="M40" i="3"/>
  <c r="M41" i="3"/>
  <c r="M42" i="3"/>
  <c r="M43" i="3"/>
  <c r="M44" i="3"/>
  <c r="M45" i="3"/>
  <c r="M46" i="3"/>
  <c r="M38" i="3"/>
  <c r="M31" i="3"/>
  <c r="M32" i="3"/>
  <c r="M33" i="3"/>
  <c r="M34" i="3"/>
  <c r="M35" i="3"/>
  <c r="M30" i="3"/>
  <c r="M23" i="3"/>
  <c r="M24" i="3"/>
  <c r="M25" i="3"/>
  <c r="M26" i="3"/>
  <c r="M27" i="3"/>
  <c r="M28" i="3"/>
  <c r="M22" i="3"/>
  <c r="M14" i="3"/>
  <c r="M15" i="3"/>
  <c r="M16" i="3"/>
  <c r="M17" i="3"/>
  <c r="M18" i="3"/>
  <c r="M19" i="3"/>
  <c r="M20" i="3"/>
  <c r="M13" i="3"/>
  <c r="M7" i="3"/>
  <c r="M8" i="3"/>
  <c r="M9" i="3"/>
  <c r="M10" i="3"/>
  <c r="M11" i="3"/>
  <c r="M6" i="3"/>
  <c r="M3" i="3"/>
  <c r="M4" i="3"/>
  <c r="M31" i="2" l="1"/>
  <c r="M29" i="2"/>
  <c r="M27" i="2"/>
  <c r="M25" i="2"/>
  <c r="M24" i="2"/>
  <c r="M23" i="2"/>
  <c r="M21" i="2"/>
  <c r="M20" i="2"/>
  <c r="M18" i="2"/>
  <c r="M16" i="2"/>
  <c r="M15" i="2"/>
  <c r="M13" i="2"/>
  <c r="M11" i="2"/>
  <c r="M9" i="2"/>
  <c r="M7" i="2"/>
  <c r="M5" i="2"/>
  <c r="M3" i="2"/>
  <c r="M119" i="1"/>
  <c r="M120" i="1"/>
  <c r="M121" i="1"/>
  <c r="M122" i="1"/>
  <c r="M123" i="1"/>
  <c r="M124" i="1"/>
  <c r="M118" i="1"/>
  <c r="M112" i="1"/>
  <c r="M113" i="1"/>
  <c r="M114" i="1"/>
  <c r="M115" i="1"/>
  <c r="M116" i="1"/>
  <c r="M111" i="1"/>
  <c r="M100" i="1"/>
  <c r="M101" i="1"/>
  <c r="M102" i="1"/>
  <c r="M103" i="1"/>
  <c r="M104" i="1"/>
  <c r="M105" i="1"/>
  <c r="M106" i="1"/>
  <c r="M107" i="1"/>
  <c r="M108" i="1"/>
  <c r="M109" i="1"/>
  <c r="M99" i="1"/>
  <c r="M87" i="1"/>
  <c r="M88" i="1"/>
  <c r="M89" i="1"/>
  <c r="M90" i="1"/>
  <c r="M91" i="1"/>
  <c r="M92" i="1"/>
  <c r="M93" i="1"/>
  <c r="M94" i="1"/>
  <c r="M95" i="1"/>
  <c r="M96" i="1"/>
  <c r="M97" i="1"/>
  <c r="M86" i="1"/>
  <c r="M84" i="1" l="1"/>
  <c r="M83" i="1"/>
  <c r="M81" i="1"/>
  <c r="M80" i="1"/>
  <c r="M65" i="1"/>
  <c r="M66" i="1"/>
  <c r="M67" i="1"/>
  <c r="M68" i="1"/>
  <c r="M69" i="1"/>
  <c r="M70" i="1"/>
  <c r="M71" i="1"/>
  <c r="M72" i="1"/>
  <c r="M73" i="1"/>
  <c r="M74" i="1"/>
  <c r="M75" i="1"/>
  <c r="M76" i="1"/>
  <c r="M64" i="1"/>
  <c r="M61" i="1"/>
  <c r="M62" i="1"/>
  <c r="M60" i="1"/>
  <c r="M55" i="1"/>
  <c r="M56" i="1"/>
  <c r="M57" i="1"/>
  <c r="M58" i="1"/>
  <c r="M54" i="1"/>
  <c r="M45" i="1"/>
  <c r="M46" i="1"/>
  <c r="M47" i="1"/>
  <c r="M48" i="1"/>
  <c r="M49" i="1"/>
  <c r="M50" i="1"/>
  <c r="M51" i="1"/>
  <c r="M52" i="1"/>
  <c r="M44" i="1"/>
  <c r="M40" i="1"/>
  <c r="M41" i="1"/>
  <c r="M42" i="1"/>
  <c r="M39" i="1"/>
  <c r="M31" i="1"/>
  <c r="M32" i="1"/>
  <c r="M33" i="1"/>
  <c r="M34" i="1"/>
  <c r="M35" i="1"/>
  <c r="M36" i="1"/>
  <c r="M37" i="1"/>
  <c r="M30" i="1"/>
  <c r="M28" i="1"/>
  <c r="M27" i="1"/>
  <c r="M16" i="1"/>
  <c r="M17" i="1"/>
  <c r="M18" i="1"/>
  <c r="M19" i="1"/>
  <c r="M20" i="1"/>
  <c r="M21" i="1"/>
  <c r="M22" i="1"/>
  <c r="M23" i="1"/>
  <c r="M24" i="1"/>
  <c r="M15" i="1"/>
  <c r="M7" i="1"/>
  <c r="M8" i="1"/>
  <c r="M9" i="1"/>
  <c r="M10" i="1"/>
  <c r="M11" i="1"/>
  <c r="M12" i="1"/>
  <c r="M13" i="1"/>
  <c r="M6" i="1"/>
  <c r="M3" i="1" l="1"/>
</calcChain>
</file>

<file path=xl/sharedStrings.xml><?xml version="1.0" encoding="utf-8"?>
<sst xmlns="http://schemas.openxmlformats.org/spreadsheetml/2006/main" count="3281" uniqueCount="744">
  <si>
    <t>№</t>
  </si>
  <si>
    <t>Имя</t>
  </si>
  <si>
    <t>Пол</t>
  </si>
  <si>
    <t>Год</t>
  </si>
  <si>
    <t>Возрастная категория</t>
  </si>
  <si>
    <t>Вес</t>
  </si>
  <si>
    <t>Команда</t>
  </si>
  <si>
    <t>Тренеры</t>
  </si>
  <si>
    <t>Присед</t>
  </si>
  <si>
    <t>Жим</t>
  </si>
  <si>
    <t>Тяга</t>
  </si>
  <si>
    <t>Сумма</t>
  </si>
  <si>
    <t>Очки</t>
  </si>
  <si>
    <t>Город</t>
  </si>
  <si>
    <t>-</t>
  </si>
  <si>
    <t>Короткова Виктория</t>
  </si>
  <si>
    <t>Ильина Ольга</t>
  </si>
  <si>
    <t>жен</t>
  </si>
  <si>
    <t>Весовая категория до 47 кг</t>
  </si>
  <si>
    <t>O</t>
  </si>
  <si>
    <t>Кострома</t>
  </si>
  <si>
    <t>Мытищи</t>
  </si>
  <si>
    <t>Московская</t>
  </si>
  <si>
    <t>Уразов А. Ю.</t>
  </si>
  <si>
    <t>Никитина Е. И., Малов Н. В.</t>
  </si>
  <si>
    <t>Весовая категория до 52 кг</t>
  </si>
  <si>
    <t>Кузнецова София</t>
  </si>
  <si>
    <t>Мыскова Софья</t>
  </si>
  <si>
    <t>Водопьянова Александра</t>
  </si>
  <si>
    <t>Королева Евгения</t>
  </si>
  <si>
    <t>Панарина Екатерина</t>
  </si>
  <si>
    <t>Затрутина Мария</t>
  </si>
  <si>
    <t>Амиршадян Алла</t>
  </si>
  <si>
    <t>Игнатова Оксана</t>
  </si>
  <si>
    <t>Липецк</t>
  </si>
  <si>
    <t>Брянск</t>
  </si>
  <si>
    <t>Воронеж</t>
  </si>
  <si>
    <t>Смоленск</t>
  </si>
  <si>
    <t>Нерехта</t>
  </si>
  <si>
    <t>Калуга</t>
  </si>
  <si>
    <t>Липецкая</t>
  </si>
  <si>
    <t>Брянская</t>
  </si>
  <si>
    <t>Смоленская</t>
  </si>
  <si>
    <t>Костромская</t>
  </si>
  <si>
    <t>Воронежская</t>
  </si>
  <si>
    <t>Калужская</t>
  </si>
  <si>
    <t>Аксенов А. И., Алутина Н. В.</t>
  </si>
  <si>
    <t>Малкин О. Н.</t>
  </si>
  <si>
    <t>Маликов Ш. Ф., Маликова О. В.</t>
  </si>
  <si>
    <t>Коломенский В. А.</t>
  </si>
  <si>
    <t>Апёнкин И. И., Ханхалдов А. О.</t>
  </si>
  <si>
    <t>Кудряшов С. Н.</t>
  </si>
  <si>
    <t>Васильев В. А.</t>
  </si>
  <si>
    <t>Цуканов В. А.</t>
  </si>
  <si>
    <t>Весовая категория до 57 кг</t>
  </si>
  <si>
    <t>Забродская Яна</t>
  </si>
  <si>
    <t>Федосеева Дарья</t>
  </si>
  <si>
    <t>Рулева Ада</t>
  </si>
  <si>
    <t>Вертлюгина Мария</t>
  </si>
  <si>
    <t>Тимофеева Надежда</t>
  </si>
  <si>
    <t>Никитина Алина</t>
  </si>
  <si>
    <t>Иванова Валерия</t>
  </si>
  <si>
    <t>Васильева Алена</t>
  </si>
  <si>
    <t>Гурная Лариса</t>
  </si>
  <si>
    <t>Романова Анна</t>
  </si>
  <si>
    <t>Озен Екатерина</t>
  </si>
  <si>
    <t>Тула</t>
  </si>
  <si>
    <t>Серпухов</t>
  </si>
  <si>
    <t>Рязань</t>
  </si>
  <si>
    <t>Тульская</t>
  </si>
  <si>
    <t>Рязанская</t>
  </si>
  <si>
    <t>Мошаров Н. Е.</t>
  </si>
  <si>
    <t>Никитина Е. И.</t>
  </si>
  <si>
    <t>Рогов М. Ф.</t>
  </si>
  <si>
    <t>Тимофеев С. К., Клюшев А. О.</t>
  </si>
  <si>
    <t>Леонов В. С.</t>
  </si>
  <si>
    <t>Герасимова Е. С.</t>
  </si>
  <si>
    <t>Тимофеев С. К.</t>
  </si>
  <si>
    <t>Казанцев Н. А.</t>
  </si>
  <si>
    <t>Суслова В.А.</t>
  </si>
  <si>
    <t>Весовая категория до 59 кг</t>
  </si>
  <si>
    <t>муж</t>
  </si>
  <si>
    <t>Голубев Олег</t>
  </si>
  <si>
    <t>Попов Сергей</t>
  </si>
  <si>
    <t>Вичуга</t>
  </si>
  <si>
    <t>Ивановская</t>
  </si>
  <si>
    <t>Щурилов И. С., Долгов И. С,</t>
  </si>
  <si>
    <t>Денде А. А.</t>
  </si>
  <si>
    <t>Весовая категория до 63 кг</t>
  </si>
  <si>
    <t>Герасимова Екатерина</t>
  </si>
  <si>
    <t>Сушкова Наталья</t>
  </si>
  <si>
    <t>Джабиева Елена</t>
  </si>
  <si>
    <t>Шкабара Екатерина</t>
  </si>
  <si>
    <t>Никитина Олеся</t>
  </si>
  <si>
    <t>Ястребкова Оксана</t>
  </si>
  <si>
    <t>Лихачева Виктория</t>
  </si>
  <si>
    <t>Степанова Виктория</t>
  </si>
  <si>
    <t>Балашиха</t>
  </si>
  <si>
    <t>Коломна</t>
  </si>
  <si>
    <t>Железногорск</t>
  </si>
  <si>
    <t>Курская</t>
  </si>
  <si>
    <t>Леонова М. С.</t>
  </si>
  <si>
    <t>Полушин А. Н.</t>
  </si>
  <si>
    <t>Никольский С. А.</t>
  </si>
  <si>
    <t>Муравьев А. Н.</t>
  </si>
  <si>
    <t>Тавастшерна А. Ю.</t>
  </si>
  <si>
    <t>Панченко А. И., Панченко Е. Г.</t>
  </si>
  <si>
    <t>Весовая категория до 66 кг</t>
  </si>
  <si>
    <t>Васильев Алексей</t>
  </si>
  <si>
    <t>Константинов Владимир</t>
  </si>
  <si>
    <t>Лобас Руслан</t>
  </si>
  <si>
    <t>Машков Аексей</t>
  </si>
  <si>
    <t>Ярославль</t>
  </si>
  <si>
    <t>Ярославская</t>
  </si>
  <si>
    <t>Чудников Д. Н.</t>
  </si>
  <si>
    <t>Малов Н. В.</t>
  </si>
  <si>
    <t>Самостоятельно</t>
  </si>
  <si>
    <t>Кокорнов А. Н.</t>
  </si>
  <si>
    <t>Весовая категория до 69 кг</t>
  </si>
  <si>
    <t>Новикова Анна</t>
  </si>
  <si>
    <t>Березнева Ирина</t>
  </si>
  <si>
    <t>Скороходова Ольга</t>
  </si>
  <si>
    <t>Сколябина Мария</t>
  </si>
  <si>
    <t>Галкина Наталья</t>
  </si>
  <si>
    <t>Беляева Виктория</t>
  </si>
  <si>
    <t>Прокопенко Таисия</t>
  </si>
  <si>
    <t>Муравьева Екатерина</t>
  </si>
  <si>
    <t>Гриднева Олеся</t>
  </si>
  <si>
    <t>Орёл</t>
  </si>
  <si>
    <t>Истра</t>
  </si>
  <si>
    <t>Орловская</t>
  </si>
  <si>
    <t>Вишняков С. В.</t>
  </si>
  <si>
    <t>Соломатин А. А.</t>
  </si>
  <si>
    <t>Аксенов А. И.</t>
  </si>
  <si>
    <t>Весовая категория до 74 кг</t>
  </si>
  <si>
    <t>Егоров Алексей</t>
  </si>
  <si>
    <t>Давидян Рубен</t>
  </si>
  <si>
    <t>Варданян Эмин</t>
  </si>
  <si>
    <t>Данилов Сергей</t>
  </si>
  <si>
    <t>Касторнов Михаил</t>
  </si>
  <si>
    <t>24.03.192</t>
  </si>
  <si>
    <t>Камешково</t>
  </si>
  <si>
    <t>Владимирская</t>
  </si>
  <si>
    <t>Романов С. А.</t>
  </si>
  <si>
    <t>Ионов В. Ю.</t>
  </si>
  <si>
    <t>Григорьев М. В.</t>
  </si>
  <si>
    <t>Весовая категория до 76 кг</t>
  </si>
  <si>
    <t>Казарина Елена</t>
  </si>
  <si>
    <t>Чурсина Анна</t>
  </si>
  <si>
    <t>Чилачава Марика</t>
  </si>
  <si>
    <t>Москва</t>
  </si>
  <si>
    <t>Весовая категория до 83 кг</t>
  </si>
  <si>
    <t>Кашин Павел</t>
  </si>
  <si>
    <t>Титов Станислав</t>
  </si>
  <si>
    <t>Титов Сергей</t>
  </si>
  <si>
    <t>Мишев Денис</t>
  </si>
  <si>
    <t>Черевко Константин</t>
  </si>
  <si>
    <t>Лисицин Руслан</t>
  </si>
  <si>
    <t>Шушпанов Виктор</t>
  </si>
  <si>
    <t>Чернышов Артем</t>
  </si>
  <si>
    <t>Винокуров Дмитрий</t>
  </si>
  <si>
    <t>Субботин Дмитрий</t>
  </si>
  <si>
    <t>Кривов Егор</t>
  </si>
  <si>
    <t>Шевченко Артур</t>
  </si>
  <si>
    <t>Гломаздов Родион</t>
  </si>
  <si>
    <t>Панченко Александр</t>
  </si>
  <si>
    <t>Молчанов Алексей</t>
  </si>
  <si>
    <t>81.25</t>
  </si>
  <si>
    <t>Алексеевка</t>
  </si>
  <si>
    <t>Ковров</t>
  </si>
  <si>
    <t>Белгородская</t>
  </si>
  <si>
    <t>Конин Р. Н.</t>
  </si>
  <si>
    <t>Солодов А. В.</t>
  </si>
  <si>
    <t>Кашпар К. Е.</t>
  </si>
  <si>
    <t>Ивегеш А. В.</t>
  </si>
  <si>
    <t>Хляпов Д. С.</t>
  </si>
  <si>
    <t>Валиахметов В. Г.</t>
  </si>
  <si>
    <t>Филимонов В. А., Филимонова М. В.</t>
  </si>
  <si>
    <t>Весовая категория до 84 кг</t>
  </si>
  <si>
    <t>Весовая категория 84+ кг</t>
  </si>
  <si>
    <t>Симонова Оксана</t>
  </si>
  <si>
    <t>Зайцева Оксана</t>
  </si>
  <si>
    <t>Гольцова Полина</t>
  </si>
  <si>
    <t>Бурьян Светлана</t>
  </si>
  <si>
    <t>Зайцев С. В.</t>
  </si>
  <si>
    <t>Весовая категория до 93 кг</t>
  </si>
  <si>
    <t>Таштамиров Руслан</t>
  </si>
  <si>
    <t>Чудников Дмитрий</t>
  </si>
  <si>
    <t>Виноградов Дмитрий</t>
  </si>
  <si>
    <t>Плетнев Евгений</t>
  </si>
  <si>
    <t>Макаров Александр</t>
  </si>
  <si>
    <t>Макаренков Андрей</t>
  </si>
  <si>
    <t>Епишев Дмитрий</t>
  </si>
  <si>
    <t>Дронов Игорь</t>
  </si>
  <si>
    <t>Халилов Хаджимурат</t>
  </si>
  <si>
    <t>Дроздецкий Станислав</t>
  </si>
  <si>
    <t>Прищепов Денис</t>
  </si>
  <si>
    <t>Лучков Денис</t>
  </si>
  <si>
    <t>Губкин</t>
  </si>
  <si>
    <t>Жуков</t>
  </si>
  <si>
    <t>Ролдугин В. В.</t>
  </si>
  <si>
    <t>Волков А. А.</t>
  </si>
  <si>
    <t>Панченко А. И.</t>
  </si>
  <si>
    <t>Весовая категория до 105 кг</t>
  </si>
  <si>
    <t>Карпов Илья</t>
  </si>
  <si>
    <t>Гавриков Владимир</t>
  </si>
  <si>
    <t>Силантьев Глеб</t>
  </si>
  <si>
    <t>Ляпота Дмитрий</t>
  </si>
  <si>
    <t>Ефимов Никита</t>
  </si>
  <si>
    <t>Мордыга Дмитрий</t>
  </si>
  <si>
    <t>Павловский Александр</t>
  </si>
  <si>
    <t>Абызов Игорь</t>
  </si>
  <si>
    <t>Майхов Павел</t>
  </si>
  <si>
    <t>Шачнев Максим</t>
  </si>
  <si>
    <t>Подгурский Александр</t>
  </si>
  <si>
    <t>Владимир</t>
  </si>
  <si>
    <t>Новомосковск</t>
  </si>
  <si>
    <t>Белев</t>
  </si>
  <si>
    <t>Елец</t>
  </si>
  <si>
    <t>Куровское</t>
  </si>
  <si>
    <t>Иванов С. В.</t>
  </si>
  <si>
    <t>Авраменко И. Н.</t>
  </si>
  <si>
    <t>Ефимов В. Н.</t>
  </si>
  <si>
    <t>Сидорова Е. М.</t>
  </si>
  <si>
    <t>Весовая категория до 120 кг</t>
  </si>
  <si>
    <t>Герасимов Сергей</t>
  </si>
  <si>
    <t>Зубенок Вадим</t>
  </si>
  <si>
    <t>Быков Денис</t>
  </si>
  <si>
    <t>Кашпар Констанин</t>
  </si>
  <si>
    <t>Попов Владимир</t>
  </si>
  <si>
    <t>Хелая Ираклий</t>
  </si>
  <si>
    <t>Белеванцев П. Н.</t>
  </si>
  <si>
    <t>Соболев А. А.</t>
  </si>
  <si>
    <t>Весовая категория 120+ кг</t>
  </si>
  <si>
    <t>Соловьев Юрий</t>
  </si>
  <si>
    <t>Морин Александр</t>
  </si>
  <si>
    <t>Биро Антон</t>
  </si>
  <si>
    <t>Вырываев Роман</t>
  </si>
  <si>
    <t>Пушилин Иван</t>
  </si>
  <si>
    <t>Басацкий Никита</t>
  </si>
  <si>
    <t>Шинко Евгений</t>
  </si>
  <si>
    <t>Ерёмин Г. А.</t>
  </si>
  <si>
    <t>Петросян Г. Р.</t>
  </si>
  <si>
    <t>Очки IPF GL</t>
  </si>
  <si>
    <t>Абсолютный зачёт. Мужчины</t>
  </si>
  <si>
    <t>Абсолютный зачёт. Женщины</t>
  </si>
  <si>
    <t>Забродская Анна</t>
  </si>
  <si>
    <t>Потапова Наталья</t>
  </si>
  <si>
    <t>Скобелева Яна</t>
  </si>
  <si>
    <t>Карпова Елизавета</t>
  </si>
  <si>
    <t>Карпова Е. Д.</t>
  </si>
  <si>
    <t>Подсобляев Дмитрий</t>
  </si>
  <si>
    <t>Артюхина Анна</t>
  </si>
  <si>
    <t>Белеванцев Павел</t>
  </si>
  <si>
    <t>Кузнецов Игорь</t>
  </si>
  <si>
    <t>Тамбов</t>
  </si>
  <si>
    <t>Тамбовская</t>
  </si>
  <si>
    <t>Николаенко Карина</t>
  </si>
  <si>
    <t>Климово</t>
  </si>
  <si>
    <t>Ермаченко А. В., Гулидова М. А.</t>
  </si>
  <si>
    <t>Кириллов Константин</t>
  </si>
  <si>
    <t>Асеев Кирилл</t>
  </si>
  <si>
    <t>Дятьково</t>
  </si>
  <si>
    <t>Петрушина О. Н.</t>
  </si>
  <si>
    <t>Вишняков Станислав</t>
  </si>
  <si>
    <t>Конин Дмитрий</t>
  </si>
  <si>
    <t>Ханхалдов Алексей</t>
  </si>
  <si>
    <t>Апёнкин И. И.</t>
  </si>
  <si>
    <t>Дмитричев Константин</t>
  </si>
  <si>
    <t>Пластинин Владимир</t>
  </si>
  <si>
    <t>Хоченков Сергей</t>
  </si>
  <si>
    <t>Ханхалдов А. О., Апёнкин И. И.</t>
  </si>
  <si>
    <t>Весовая категория до 43 кг</t>
  </si>
  <si>
    <t>Крылова Виктория</t>
  </si>
  <si>
    <t>Новикова Дарья</t>
  </si>
  <si>
    <t>T</t>
  </si>
  <si>
    <t>Заокский</t>
  </si>
  <si>
    <t>Кузнецов И. А.</t>
  </si>
  <si>
    <t>Федотов И. С.</t>
  </si>
  <si>
    <t>Шляпина Полина</t>
  </si>
  <si>
    <t>Короткова Ксения</t>
  </si>
  <si>
    <t>Молоткова Маргарита</t>
  </si>
  <si>
    <t>Молькова Алина</t>
  </si>
  <si>
    <t>Козлова Софья</t>
  </si>
  <si>
    <t>Ионова Вероника</t>
  </si>
  <si>
    <t>Мосальск</t>
  </si>
  <si>
    <t>Фурманов</t>
  </si>
  <si>
    <t>Макеев Н. С.</t>
  </si>
  <si>
    <t>Мухин В. М.</t>
  </si>
  <si>
    <t>Челенков А. А.</t>
  </si>
  <si>
    <t>Чуркин Ю. А.</t>
  </si>
  <si>
    <t>Семенова Полина</t>
  </si>
  <si>
    <t>Смирнова Екатерина</t>
  </si>
  <si>
    <t>Феофанова София</t>
  </si>
  <si>
    <t>Малышева Екатерина</t>
  </si>
  <si>
    <t>Карпухова Софья</t>
  </si>
  <si>
    <t>Торопова Эльвира</t>
  </si>
  <si>
    <t>Рахманова Екатерина</t>
  </si>
  <si>
    <t>Разумова Валерия</t>
  </si>
  <si>
    <t>Кораблино</t>
  </si>
  <si>
    <t>Солигалич</t>
  </si>
  <si>
    <t>Папин В. Н.</t>
  </si>
  <si>
    <t>Мякишев Д. Д.</t>
  </si>
  <si>
    <t>Савушкин В. В.</t>
  </si>
  <si>
    <t>Весовая категория до 53 кг</t>
  </si>
  <si>
    <t>Жеков Даниил</t>
  </si>
  <si>
    <t>Мошкин Даниил</t>
  </si>
  <si>
    <t>Худяков Сергей</t>
  </si>
  <si>
    <t>Кондратьев Иван</t>
  </si>
  <si>
    <t>Обухов Вячеслав</t>
  </si>
  <si>
    <t>Моторин Антон</t>
  </si>
  <si>
    <t>Субботин Александр</t>
  </si>
  <si>
    <t>Переславль-Залесский</t>
  </si>
  <si>
    <t>Хляпов Д. С., Коломенский В. А.</t>
  </si>
  <si>
    <t>Сукин А. А., Зайцев О. В.</t>
  </si>
  <si>
    <t>Улитина Екатерина</t>
  </si>
  <si>
    <t>Груднистая Екатерина</t>
  </si>
  <si>
    <t>Семенова Екатерина</t>
  </si>
  <si>
    <t>Тагиева Ангелина</t>
  </si>
  <si>
    <t>Тумасова Валентина</t>
  </si>
  <si>
    <t>Кожельцова Елизавета</t>
  </si>
  <si>
    <t>Черникова Марина</t>
  </si>
  <si>
    <t>Новое</t>
  </si>
  <si>
    <t>Тербуны</t>
  </si>
  <si>
    <t>Соловецкий Э. А.</t>
  </si>
  <si>
    <t>Вязович Д. В.</t>
  </si>
  <si>
    <t>Костенко А. В.</t>
  </si>
  <si>
    <t>Бровчик Мирослав</t>
  </si>
  <si>
    <t>Матвеев Евгений</t>
  </si>
  <si>
    <t>Салов Иван</t>
  </si>
  <si>
    <t>Геворгян Тигран</t>
  </si>
  <si>
    <t>Черкасов Герман</t>
  </si>
  <si>
    <t>Горянин Егор</t>
  </si>
  <si>
    <t>Назаренков Максим</t>
  </si>
  <si>
    <t>Соломатин Даниил</t>
  </si>
  <si>
    <t>Смирнов Максим</t>
  </si>
  <si>
    <t>Доброе</t>
  </si>
  <si>
    <t>Иваново</t>
  </si>
  <si>
    <t>Филимонов В. А., Филимонова И. М.</t>
  </si>
  <si>
    <t>Никитин Н. В.</t>
  </si>
  <si>
    <t>Никиреев С. А.</t>
  </si>
  <si>
    <t>Коростин М. Ю.</t>
  </si>
  <si>
    <t>Тумасова Надежда</t>
  </si>
  <si>
    <t>Иванова Вероника</t>
  </si>
  <si>
    <t>Мякишева Дарья</t>
  </si>
  <si>
    <t>Данковцева Вероника</t>
  </si>
  <si>
    <t>Комардина Анна</t>
  </si>
  <si>
    <t>Костемирова Полина</t>
  </si>
  <si>
    <t>Митрюшина Лилия</t>
  </si>
  <si>
    <t>Шилкина Виктория</t>
  </si>
  <si>
    <t>Курск</t>
  </si>
  <si>
    <t>Ильющенко Т.А.</t>
  </si>
  <si>
    <t>Синецкий Роман</t>
  </si>
  <si>
    <t>Циберт Кирилл</t>
  </si>
  <si>
    <t>Захаров Илья</t>
  </si>
  <si>
    <t>Бабанин Арсений</t>
  </si>
  <si>
    <t>Телегин Артём</t>
  </si>
  <si>
    <t>Белгородский Антон</t>
  </si>
  <si>
    <t>Щербатых Константин</t>
  </si>
  <si>
    <t>Бондарев Николай</t>
  </si>
  <si>
    <t>Стариков Дмитрий</t>
  </si>
  <si>
    <t>Ракуль Евгений</t>
  </si>
  <si>
    <t>Катарчук Александр</t>
  </si>
  <si>
    <t>Силичев Кирилл</t>
  </si>
  <si>
    <t>Асан Ярослав</t>
  </si>
  <si>
    <t>Иванов Илья</t>
  </si>
  <si>
    <t>Гончаров Ярослав</t>
  </si>
  <si>
    <t>Тверь</t>
  </si>
  <si>
    <t>Белгород</t>
  </si>
  <si>
    <t>Тверская</t>
  </si>
  <si>
    <t>Синецкий Р. П.</t>
  </si>
  <si>
    <t>Петров В. Н.</t>
  </si>
  <si>
    <t>Телегин Р. С., Маликова О. В.</t>
  </si>
  <si>
    <t>Суханов А. А.</t>
  </si>
  <si>
    <t>Чистяков М. Р.</t>
  </si>
  <si>
    <t>Чапаев А. М.</t>
  </si>
  <si>
    <t>Ховрах Б. Г.</t>
  </si>
  <si>
    <t>Ионов В. Ю., Соболев А. А.</t>
  </si>
  <si>
    <t>Брыжахин А. Ю., Околелов А. В.</t>
  </si>
  <si>
    <t>Хляпов Д. С., Околелов А. В.</t>
  </si>
  <si>
    <t>Суслова Ульяна</t>
  </si>
  <si>
    <t>Ершова Алина</t>
  </si>
  <si>
    <t>Тишкова Юлия</t>
  </si>
  <si>
    <t>Штукерт Виктор</t>
  </si>
  <si>
    <t>Халиманчук Кирилл</t>
  </si>
  <si>
    <t>Тюрин Александр</t>
  </si>
  <si>
    <t>Черствов Максим</t>
  </si>
  <si>
    <t>Ханюков Артем</t>
  </si>
  <si>
    <t>Самойлов Александр</t>
  </si>
  <si>
    <t>Лисицкий Иван</t>
  </si>
  <si>
    <t>Яценко Павел</t>
  </si>
  <si>
    <t>Кузнецов Дмитрий</t>
  </si>
  <si>
    <t>Бессонов Максим</t>
  </si>
  <si>
    <t>Кузнецов Денис</t>
  </si>
  <si>
    <t>Мыскин Дмитрий</t>
  </si>
  <si>
    <t>Савушкин Кирилл</t>
  </si>
  <si>
    <t>Свиркин Тимофей</t>
  </si>
  <si>
    <t>Никишин Александр</t>
  </si>
  <si>
    <t>Шуравенков Артем</t>
  </si>
  <si>
    <t>Обнинск</t>
  </si>
  <si>
    <t>Кшень</t>
  </si>
  <si>
    <t>Каушанский Д. М.</t>
  </si>
  <si>
    <t>Романов С. С.</t>
  </si>
  <si>
    <t>Ивашнев А. В.</t>
  </si>
  <si>
    <t>Хабаровский В. Ю.</t>
  </si>
  <si>
    <t>Чурилов Ю. П.</t>
  </si>
  <si>
    <t xml:space="preserve">Жихарев И. В. </t>
  </si>
  <si>
    <t>Грабова Александра</t>
  </si>
  <si>
    <t>Чернышова София</t>
  </si>
  <si>
    <t>Носова Алина</t>
  </si>
  <si>
    <t>Истомина Светлана</t>
  </si>
  <si>
    <t>Моторный Андрей</t>
  </si>
  <si>
    <t>Дмитриев Дмитрий</t>
  </si>
  <si>
    <t>Шестаков Даниил</t>
  </si>
  <si>
    <t>Кустов Максим</t>
  </si>
  <si>
    <t>Корнев Иван</t>
  </si>
  <si>
    <t>Урвачев Никита</t>
  </si>
  <si>
    <t>Савков Антон</t>
  </si>
  <si>
    <t>Попов Андрей</t>
  </si>
  <si>
    <t>Корякин Иван</t>
  </si>
  <si>
    <t>Красников Федор</t>
  </si>
  <si>
    <t>Анисимов Антон</t>
  </si>
  <si>
    <t>Яровой Ярослав</t>
  </si>
  <si>
    <t>Солгалов Дмитрий</t>
  </si>
  <si>
    <t>Фульмес Роман</t>
  </si>
  <si>
    <t>Барков Дмитрий</t>
  </si>
  <si>
    <t>Дао Дык Хую</t>
  </si>
  <si>
    <t>Ефремов</t>
  </si>
  <si>
    <t>Рассказово</t>
  </si>
  <si>
    <t>Дзержинский р-н</t>
  </si>
  <si>
    <t>Герасимов А. С.</t>
  </si>
  <si>
    <t>Педан И. В.</t>
  </si>
  <si>
    <t>Григорьев И. В.</t>
  </si>
  <si>
    <t>Попов А. А.</t>
  </si>
  <si>
    <t>Гавриков В. В.</t>
  </si>
  <si>
    <t>Числов Н. А.</t>
  </si>
  <si>
    <t>Брыжахин А. Ю.</t>
  </si>
  <si>
    <t>Федотов С. Н.</t>
  </si>
  <si>
    <t>Анпилогов Р. А.</t>
  </si>
  <si>
    <t>Панчеха Вероника</t>
  </si>
  <si>
    <t>Миломаева Дарья</t>
  </si>
  <si>
    <t>Громов А. Б.</t>
  </si>
  <si>
    <t>Бирюков Арсений</t>
  </si>
  <si>
    <t>Шаповалов Артём</t>
  </si>
  <si>
    <t>Щербаков Дмитрий</t>
  </si>
  <si>
    <t>Перков Кирилл</t>
  </si>
  <si>
    <t>Леженин Илья</t>
  </si>
  <si>
    <t>Михейкин Александр</t>
  </si>
  <si>
    <t>Симаков Егор</t>
  </si>
  <si>
    <t>Кошель Кирилл</t>
  </si>
  <si>
    <t>Суторихин Арсений</t>
  </si>
  <si>
    <t>Пулотов Сироджиддин</t>
  </si>
  <si>
    <t>Толстопятов Илья</t>
  </si>
  <si>
    <t>Лапин Никита</t>
  </si>
  <si>
    <t>Становое</t>
  </si>
  <si>
    <t xml:space="preserve">Скляренко А. А. </t>
  </si>
  <si>
    <t>Свинарчук В. П.</t>
  </si>
  <si>
    <t>Кочергина К. М.</t>
  </si>
  <si>
    <t>Кобелев Роман</t>
  </si>
  <si>
    <t>Педан Иван</t>
  </si>
  <si>
    <t>Данченко Илья</t>
  </si>
  <si>
    <t>Антонов Илья</t>
  </si>
  <si>
    <t>Шеламов Иван</t>
  </si>
  <si>
    <t>Осипов Егор</t>
  </si>
  <si>
    <t>Железняк Тимур</t>
  </si>
  <si>
    <t>Кошель К. С.</t>
  </si>
  <si>
    <t>Поляков Н. С., Васильев В. А.</t>
  </si>
  <si>
    <t>Колдашев Даниил</t>
  </si>
  <si>
    <t>Шаров Роман</t>
  </si>
  <si>
    <t>Миронов Арсений</t>
  </si>
  <si>
    <t>Рыков Богдан</t>
  </si>
  <si>
    <t>Оськин Сергей</t>
  </si>
  <si>
    <t>Устинов Артем</t>
  </si>
  <si>
    <t>Козельск</t>
  </si>
  <si>
    <t>Никитина Е. И., Суслова В. А.</t>
  </si>
  <si>
    <t>Воропаев П. В.</t>
  </si>
  <si>
    <t>Макаров И. А.</t>
  </si>
  <si>
    <t>Абсолютный зачёт. Юноши</t>
  </si>
  <si>
    <t>Абсолютный зачёт. Девушки</t>
  </si>
  <si>
    <t>Кириллова Екатерина</t>
  </si>
  <si>
    <t>Апёнкин И. И., Кириллов К. Н.</t>
  </si>
  <si>
    <t xml:space="preserve">Кузнецов И. А. </t>
  </si>
  <si>
    <t>Купча Ангелина</t>
  </si>
  <si>
    <t>25.02.1008</t>
  </si>
  <si>
    <t>Суземка</t>
  </si>
  <si>
    <t>Коротченков Е. А., Коротченков А. А.</t>
  </si>
  <si>
    <t>Дмитриева Дарья</t>
  </si>
  <si>
    <t>Веселова Татьяна</t>
  </si>
  <si>
    <t>Цимбровская Александра</t>
  </si>
  <si>
    <t>Цирипиди София</t>
  </si>
  <si>
    <t>Григорьев В. И.</t>
  </si>
  <si>
    <t>Беккер Екатерина</t>
  </si>
  <si>
    <t>Купча Николай</t>
  </si>
  <si>
    <t>Панихин Павел</t>
  </si>
  <si>
    <t>Кратюк Данил</t>
  </si>
  <si>
    <t>Зафтур Афанасий</t>
  </si>
  <si>
    <t>Озёрный</t>
  </si>
  <si>
    <t>Лебедев В. В.</t>
  </si>
  <si>
    <t>Кузнецова Карина</t>
  </si>
  <si>
    <t>Оборок Влада</t>
  </si>
  <si>
    <t xml:space="preserve">Терехина Маргарита </t>
  </si>
  <si>
    <t>Шатская Алина</t>
  </si>
  <si>
    <t>Савинкина Валентина</t>
  </si>
  <si>
    <t>Небогатых Полина</t>
  </si>
  <si>
    <t>Струтинская Мария</t>
  </si>
  <si>
    <t>Белоусово</t>
  </si>
  <si>
    <t>п. Чернянка</t>
  </si>
  <si>
    <t>Анциферов М. А.</t>
  </si>
  <si>
    <t>Ендураев А. Е.</t>
  </si>
  <si>
    <t>Мартынов В. А., Мартынова Е. В.</t>
  </si>
  <si>
    <t>Новиков Лев</t>
  </si>
  <si>
    <t>Бараниченко Илья</t>
  </si>
  <si>
    <t>Дацюк Алексей</t>
  </si>
  <si>
    <t>Павленко Вадим</t>
  </si>
  <si>
    <t>Мельничук Яромир</t>
  </si>
  <si>
    <t>Несмашная София</t>
  </si>
  <si>
    <t>Капырина Елизавета</t>
  </si>
  <si>
    <t>Провоторова Арина</t>
  </si>
  <si>
    <t>Цыганкова Е. В.</t>
  </si>
  <si>
    <t>Григорьев Илья</t>
  </si>
  <si>
    <t>Барбаян Максим</t>
  </si>
  <si>
    <t>Килин Егор</t>
  </si>
  <si>
    <t>Кузин Александр</t>
  </si>
  <si>
    <t>Скуратов Дмитрий</t>
  </si>
  <si>
    <t>Заложков Максим</t>
  </si>
  <si>
    <t>Литвинов Тимофей</t>
  </si>
  <si>
    <t>Шевцов Дмитрий</t>
  </si>
  <si>
    <t>Грищенков Роман</t>
  </si>
  <si>
    <t>Заложков С. В., Заложкова Ю. Н.</t>
  </si>
  <si>
    <t>Юткус Ксения</t>
  </si>
  <si>
    <t>Чудновец Владислав</t>
  </si>
  <si>
    <t>Бобров Никита</t>
  </si>
  <si>
    <t>Парамошкин Дмитрий</t>
  </si>
  <si>
    <t>Сальников Ярослав</t>
  </si>
  <si>
    <t>Мартынов Андрей</t>
  </si>
  <si>
    <t>Володин Евгений</t>
  </si>
  <si>
    <t>Пимохов Андрей</t>
  </si>
  <si>
    <t>Гриб Егор</t>
  </si>
  <si>
    <t>Щербаков Арсений</t>
  </si>
  <si>
    <t>Асеев К. Ю.</t>
  </si>
  <si>
    <t>Скляренко А. А.</t>
  </si>
  <si>
    <t>Терехина Маргарита</t>
  </si>
  <si>
    <t>J</t>
  </si>
  <si>
    <t>Долганова Анастасия</t>
  </si>
  <si>
    <t>Кузьменок Ангелина</t>
  </si>
  <si>
    <t>Кожевников Егор</t>
  </si>
  <si>
    <t>Агинян В. К., Кувшинов Г. В.</t>
  </si>
  <si>
    <t>Смирнова Анастасия</t>
  </si>
  <si>
    <t>Туляев Максим</t>
  </si>
  <si>
    <t>Морозов Кирилл</t>
  </si>
  <si>
    <t>Шеремето-Марина Ева</t>
  </si>
  <si>
    <t>Токарев Егор</t>
  </si>
  <si>
    <t>Гвоздев Андрей</t>
  </si>
  <si>
    <t>Анциферов М. А., Конин Р. Н.</t>
  </si>
  <si>
    <t>Поляков Никита</t>
  </si>
  <si>
    <t>Чернышев Михаил</t>
  </si>
  <si>
    <t>Васильев В. А., Соболев А. А.</t>
  </si>
  <si>
    <t>Честнихин Никита</t>
  </si>
  <si>
    <t>Задорожний Антон</t>
  </si>
  <si>
    <t>Лукутов Владислав</t>
  </si>
  <si>
    <t>Шаповалов Илья</t>
  </si>
  <si>
    <t>Шейн Евгений</t>
  </si>
  <si>
    <t>Филипьев Данила</t>
  </si>
  <si>
    <t>Кругляков Валерий</t>
  </si>
  <si>
    <t>Токмакова Кристина</t>
  </si>
  <si>
    <t>Вавилова Мария</t>
  </si>
  <si>
    <t>Филиппова Виктория</t>
  </si>
  <si>
    <t>Широбокова Милена</t>
  </si>
  <si>
    <t>Челенков А. А., Толасова А. А.</t>
  </si>
  <si>
    <t>Строев И. Е.</t>
  </si>
  <si>
    <t>Ткаченко Алена</t>
  </si>
  <si>
    <t>Сушкова Анна</t>
  </si>
  <si>
    <t>Попова Наталья</t>
  </si>
  <si>
    <t>Савченко Мария</t>
  </si>
  <si>
    <t>Васильева Арина</t>
  </si>
  <si>
    <t>Овакимян Сюзанна</t>
  </si>
  <si>
    <t>Кудрявцева Анна</t>
  </si>
  <si>
    <t>Подольск</t>
  </si>
  <si>
    <t>Малов Н. В., Мишев Д. С.</t>
  </si>
  <si>
    <t>Кузин К. И.</t>
  </si>
  <si>
    <t>Бабенко В. В., Соболев А. А.</t>
  </si>
  <si>
    <t>Балашова Виктория</t>
  </si>
  <si>
    <t>Иванова Арина</t>
  </si>
  <si>
    <t>Смирнова Полина</t>
  </si>
  <si>
    <t>Викулов И. В., Малов Н. В.</t>
  </si>
  <si>
    <t>Готраш Николай</t>
  </si>
  <si>
    <t>Бузин Илья</t>
  </si>
  <si>
    <t>Хомутский Виталий</t>
  </si>
  <si>
    <t>Шухтин Алексей</t>
  </si>
  <si>
    <t>Углич</t>
  </si>
  <si>
    <t>Басков В. Ю.</t>
  </si>
  <si>
    <t>Гончарук Софья</t>
  </si>
  <si>
    <t>Колпачева Анастасия</t>
  </si>
  <si>
    <t>Конина Регина</t>
  </si>
  <si>
    <t>Попов Д. С.</t>
  </si>
  <si>
    <t>Маркин Данила</t>
  </si>
  <si>
    <t>Неповинных Михаил</t>
  </si>
  <si>
    <t>Руднев Денис</t>
  </si>
  <si>
    <t>Агеев Михаил</t>
  </si>
  <si>
    <t>Стексов Илья</t>
  </si>
  <si>
    <t>Синицин Роман</t>
  </si>
  <si>
    <t>Бардин Илья</t>
  </si>
  <si>
    <t>Ларин Станислав</t>
  </si>
  <si>
    <t>Вайцевский Вячеслав</t>
  </si>
  <si>
    <t>Ясногорск</t>
  </si>
  <si>
    <t>Азаров С. В.</t>
  </si>
  <si>
    <t>Иванов С. Г., Бодров И. М.</t>
  </si>
  <si>
    <t>Калмыков Р. Г.</t>
  </si>
  <si>
    <t>Клюшев А. О.</t>
  </si>
  <si>
    <t>Смирнов Владимир</t>
  </si>
  <si>
    <t>Белозеров Артем</t>
  </si>
  <si>
    <t>Канунников Артемий</t>
  </si>
  <si>
    <t>Ковылин Павел</t>
  </si>
  <si>
    <t>Лесников Михаил</t>
  </si>
  <si>
    <t>Мутталибов Мурад</t>
  </si>
  <si>
    <t>Сажнев Денис</t>
  </si>
  <si>
    <t>Скубаев Дмитрий</t>
  </si>
  <si>
    <t>Коростелев Максим</t>
  </si>
  <si>
    <t>Демиденко Роман</t>
  </si>
  <si>
    <t>Гусев Антон</t>
  </si>
  <si>
    <t>Шведчиков Аркадий</t>
  </si>
  <si>
    <t>Левченко Данил</t>
  </si>
  <si>
    <t>Грязи</t>
  </si>
  <si>
    <t>Щекино</t>
  </si>
  <si>
    <t>Усынин В. Д.</t>
  </si>
  <si>
    <t>Иванов С. О.</t>
  </si>
  <si>
    <t>Кузнецов Р. И.</t>
  </si>
  <si>
    <t>Соболев А. А., Ионов В. Ю.</t>
  </si>
  <si>
    <t>Фонова Ульяна</t>
  </si>
  <si>
    <t>Алтынбаева Ляйсан</t>
  </si>
  <si>
    <t>Забелина Ксения</t>
  </si>
  <si>
    <t>Викулов Иван</t>
  </si>
  <si>
    <t>Брыжахин Аркадий</t>
  </si>
  <si>
    <t>Никиреев Станислав</t>
  </si>
  <si>
    <t>Пасешный Никита</t>
  </si>
  <si>
    <t>Белогубец Олег</t>
  </si>
  <si>
    <t>Климов Максим</t>
  </si>
  <si>
    <t>Рябов Тимофей</t>
  </si>
  <si>
    <t xml:space="preserve">Голенцов Даниил </t>
  </si>
  <si>
    <t>Чекалин Тимофей</t>
  </si>
  <si>
    <t>Гущин Артём</t>
  </si>
  <si>
    <t>Белозеров Олег</t>
  </si>
  <si>
    <t>Козырев Михаил</t>
  </si>
  <si>
    <t>Щетилин Артем</t>
  </si>
  <si>
    <t>Зибаров Кирилл</t>
  </si>
  <si>
    <t>с. Доброе</t>
  </si>
  <si>
    <t>Арен С. К.</t>
  </si>
  <si>
    <t>Никитина Е. И., Голубев В. С.</t>
  </si>
  <si>
    <t>Ирхин В. В.</t>
  </si>
  <si>
    <t>Бокарев С. П.</t>
  </si>
  <si>
    <t>Егоров А. А.</t>
  </si>
  <si>
    <t>Афанасьев Сергей</t>
  </si>
  <si>
    <t>Казинец Михаил</t>
  </si>
  <si>
    <t>Чихирин Артем</t>
  </si>
  <si>
    <t>Пустовалов Андрей</t>
  </si>
  <si>
    <t>Никульшин Данила</t>
  </si>
  <si>
    <t>Мельниченко Владислав</t>
  </si>
  <si>
    <t>Гузеев Валерий</t>
  </si>
  <si>
    <t>Еськов Иван</t>
  </si>
  <si>
    <t>Егоров Егор</t>
  </si>
  <si>
    <t>Кустов Артем</t>
  </si>
  <si>
    <t>Смольскас Роман</t>
  </si>
  <si>
    <t>Геращенко Сергей</t>
  </si>
  <si>
    <t>Вецпер Егор</t>
  </si>
  <si>
    <t>Аксенов Филипп</t>
  </si>
  <si>
    <t>Химки</t>
  </si>
  <si>
    <t>Фокин А. А.</t>
  </si>
  <si>
    <t>Зайцев О. В., Сукин А. А.</t>
  </si>
  <si>
    <t>Викулов И. В.</t>
  </si>
  <si>
    <t>снят врачом</t>
  </si>
  <si>
    <t>Белых Александр</t>
  </si>
  <si>
    <t>Горский Максим</t>
  </si>
  <si>
    <t>Филиппов Филипп</t>
  </si>
  <si>
    <t>Быков Юрий</t>
  </si>
  <si>
    <t>Александров Андрей</t>
  </si>
  <si>
    <t>Мартьянов Станислав</t>
  </si>
  <si>
    <t>Комаров Иван</t>
  </si>
  <si>
    <t>Мценск</t>
  </si>
  <si>
    <t>Белоусов О. И.</t>
  </si>
  <si>
    <t>Кононов С. В.</t>
  </si>
  <si>
    <t>Горин А. П., Калюбаев В. Н.</t>
  </si>
  <si>
    <t>Колдашев Серафим</t>
  </si>
  <si>
    <t>Лялин Дмитрий</t>
  </si>
  <si>
    <t>Чуйков Яков</t>
  </si>
  <si>
    <t>п. К. Либнехта</t>
  </si>
  <si>
    <t>Бедняков Ю. А.</t>
  </si>
  <si>
    <t>Шаталов Е. Н.</t>
  </si>
  <si>
    <t>Абсолютный зачёт. Юниоры</t>
  </si>
  <si>
    <t>Абсолютный зачёт. Юниорки</t>
  </si>
  <si>
    <t>Хрунова Марина</t>
  </si>
  <si>
    <t>M2</t>
  </si>
  <si>
    <t>Королёв</t>
  </si>
  <si>
    <t>Тулякова-Хорт Ю. А.</t>
  </si>
  <si>
    <t>Кузнецова Лариса</t>
  </si>
  <si>
    <t>Гоголева Анна</t>
  </si>
  <si>
    <t>M1</t>
  </si>
  <si>
    <t>Лукашева С. В.</t>
  </si>
  <si>
    <t>Машков Алексей</t>
  </si>
  <si>
    <t>Громов Александр</t>
  </si>
  <si>
    <t>Гвоздевских Полина</t>
  </si>
  <si>
    <t>Гордеев Алексей</t>
  </si>
  <si>
    <t>Антонов Игорь</t>
  </si>
  <si>
    <t>Комиссаров В. А.</t>
  </si>
  <si>
    <t>Полякова Ольга</t>
  </si>
  <si>
    <t>Усачёв Илья</t>
  </si>
  <si>
    <t>Ершов Александр</t>
  </si>
  <si>
    <t>Стаценко Александр</t>
  </si>
  <si>
    <t>Поярков Артём</t>
  </si>
  <si>
    <t>Поляков Олег</t>
  </si>
  <si>
    <t>Мешков Алексей</t>
  </si>
  <si>
    <t>Харитонов Андрей</t>
  </si>
  <si>
    <t>Давыдово</t>
  </si>
  <si>
    <t>Акимов И. М.</t>
  </si>
  <si>
    <t>Абсолютный зачёт. Ветераны 40-49</t>
  </si>
  <si>
    <t>Абсолютный зачёт. Ветеранки 40-49</t>
  </si>
  <si>
    <t>Абсолютный зачёт. Ветераны 50-59</t>
  </si>
  <si>
    <t>Абсолютный зачёт. Ветеранки 50-59</t>
  </si>
  <si>
    <t>Качур Константин</t>
  </si>
  <si>
    <t>Петров Вячеслав</t>
  </si>
  <si>
    <t>Прокофьев В. С.</t>
  </si>
  <si>
    <t>Результат</t>
  </si>
  <si>
    <t>Былинина Калерия</t>
  </si>
  <si>
    <t>Бондарев В. Е.</t>
  </si>
  <si>
    <t>Герасимов Алексей</t>
  </si>
  <si>
    <t>Горелова Наталия</t>
  </si>
  <si>
    <t>Еловиков Роман</t>
  </si>
  <si>
    <t>Бабынинский</t>
  </si>
  <si>
    <t>M3</t>
  </si>
  <si>
    <t>Дементьев Илья</t>
  </si>
  <si>
    <t>Рунов Сергей</t>
  </si>
  <si>
    <t>Костенко Владимир</t>
  </si>
  <si>
    <t>Кустарев Сергей</t>
  </si>
  <si>
    <t>Павловский Посад</t>
  </si>
  <si>
    <t>Ярочевский Павел</t>
  </si>
  <si>
    <t>Калашников Игорь</t>
  </si>
  <si>
    <t>Савенков Игорь</t>
  </si>
  <si>
    <t>Петров Виктор</t>
  </si>
  <si>
    <t>Павликов Р. И.</t>
  </si>
  <si>
    <t>Абсолютный зачёт. Ветераны 60-69</t>
  </si>
  <si>
    <t>Виниченко Игорь</t>
  </si>
  <si>
    <t>Волков Алексей</t>
  </si>
  <si>
    <t>Глушанков Владимир</t>
  </si>
  <si>
    <t>Александров</t>
  </si>
  <si>
    <t>Киселев В. 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</si>
</sst>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4" fontId="1" fillId="0" borderId="1" xfId="0" applyNumberFormat="1" applyFont="1" applyBorder="1"/>
    <xf numFmtId="0" fontId="4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tabSelected="1" topLeftCell="F1" workbookViewId="0">
      <selection activeCell="I78" sqref="I78"/>
    </sheetView>
  </sheetViews>
  <sheetFormatPr defaultRowHeight="15" x14ac:dyDescent="0.25"/>
  <cols>
    <col min="2" max="2" width="26.140625" bestFit="1" customWidth="1"/>
    <col min="4" max="4" width="11.28515625" bestFit="1" customWidth="1"/>
    <col min="5" max="5" width="27.140625" bestFit="1" customWidth="1"/>
    <col min="6" max="6" width="9.140625" customWidth="1"/>
    <col min="7" max="7" width="15" style="2" bestFit="1" customWidth="1"/>
    <col min="8" max="8" width="15" bestFit="1" customWidth="1"/>
    <col min="9" max="9" width="38.5703125" bestFit="1" customWidth="1"/>
    <col min="10" max="10" width="9.85546875" bestFit="1" customWidth="1"/>
    <col min="16" max="16" width="23.42578125" bestFit="1" customWidth="1"/>
    <col min="17" max="17" width="16.5703125" bestFit="1" customWidth="1"/>
  </cols>
  <sheetData>
    <row r="1" spans="1:27" ht="19.5" thickBot="1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13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6.5" thickBot="1" x14ac:dyDescent="0.3">
      <c r="A2" s="32" t="s">
        <v>18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5.75" x14ac:dyDescent="0.25">
      <c r="A3" s="9">
        <v>1</v>
      </c>
      <c r="B3" s="9" t="s">
        <v>15</v>
      </c>
      <c r="C3" s="9" t="s">
        <v>17</v>
      </c>
      <c r="D3" s="10">
        <v>38180</v>
      </c>
      <c r="E3" s="9" t="s">
        <v>19</v>
      </c>
      <c r="F3" s="11">
        <v>46.7</v>
      </c>
      <c r="G3" s="9" t="s">
        <v>20</v>
      </c>
      <c r="H3" s="9" t="s">
        <v>43</v>
      </c>
      <c r="I3" s="9" t="s">
        <v>23</v>
      </c>
      <c r="J3" s="9">
        <v>100</v>
      </c>
      <c r="K3" s="9">
        <v>57.5</v>
      </c>
      <c r="L3" s="9">
        <v>120</v>
      </c>
      <c r="M3" s="9">
        <f>SUM(J3:L3)</f>
        <v>277.5</v>
      </c>
      <c r="N3" s="9">
        <v>77.42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6.5" thickBot="1" x14ac:dyDescent="0.3">
      <c r="A4" s="4" t="s">
        <v>14</v>
      </c>
      <c r="B4" s="4" t="s">
        <v>16</v>
      </c>
      <c r="C4" s="4" t="s">
        <v>17</v>
      </c>
      <c r="D4" s="6">
        <v>36528</v>
      </c>
      <c r="E4" s="9" t="s">
        <v>19</v>
      </c>
      <c r="F4" s="7">
        <v>46.8</v>
      </c>
      <c r="G4" s="4" t="s">
        <v>21</v>
      </c>
      <c r="H4" s="4" t="s">
        <v>22</v>
      </c>
      <c r="I4" s="4" t="s">
        <v>24</v>
      </c>
      <c r="J4" s="8">
        <v>60</v>
      </c>
      <c r="K4" s="4" t="s">
        <v>14</v>
      </c>
      <c r="L4" s="4" t="s">
        <v>14</v>
      </c>
      <c r="M4" s="4">
        <v>0</v>
      </c>
      <c r="N4" s="4">
        <v>0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6.5" thickBot="1" x14ac:dyDescent="0.3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5.75" x14ac:dyDescent="0.25">
      <c r="A6" s="4">
        <v>1</v>
      </c>
      <c r="B6" s="4" t="s">
        <v>26</v>
      </c>
      <c r="C6" s="4" t="s">
        <v>17</v>
      </c>
      <c r="D6" s="6">
        <v>36872</v>
      </c>
      <c r="E6" s="9" t="s">
        <v>19</v>
      </c>
      <c r="F6" s="7">
        <v>48.6</v>
      </c>
      <c r="G6" s="4" t="s">
        <v>34</v>
      </c>
      <c r="H6" s="4" t="s">
        <v>40</v>
      </c>
      <c r="I6" s="4" t="s">
        <v>46</v>
      </c>
      <c r="J6" s="4">
        <v>130</v>
      </c>
      <c r="K6" s="4">
        <v>77.5</v>
      </c>
      <c r="L6" s="4">
        <v>172.5</v>
      </c>
      <c r="M6" s="9">
        <f>SUM(J6:L6)</f>
        <v>380</v>
      </c>
      <c r="N6" s="4">
        <v>101.98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.75" x14ac:dyDescent="0.25">
      <c r="A7" s="4">
        <v>2</v>
      </c>
      <c r="B7" s="4" t="s">
        <v>27</v>
      </c>
      <c r="C7" s="4" t="s">
        <v>17</v>
      </c>
      <c r="D7" s="6">
        <v>35493</v>
      </c>
      <c r="E7" s="9" t="s">
        <v>19</v>
      </c>
      <c r="F7" s="7">
        <v>51.88</v>
      </c>
      <c r="G7" s="4" t="s">
        <v>35</v>
      </c>
      <c r="H7" s="4" t="s">
        <v>41</v>
      </c>
      <c r="I7" s="4" t="s">
        <v>47</v>
      </c>
      <c r="J7" s="4">
        <v>137.5</v>
      </c>
      <c r="K7" s="4">
        <v>67.5</v>
      </c>
      <c r="L7" s="4">
        <v>130</v>
      </c>
      <c r="M7" s="9">
        <f t="shared" ref="M7:M13" si="0">SUM(J7:L7)</f>
        <v>335</v>
      </c>
      <c r="N7" s="4">
        <v>84.76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.75" x14ac:dyDescent="0.25">
      <c r="A8" s="4">
        <v>3</v>
      </c>
      <c r="B8" s="4" t="s">
        <v>28</v>
      </c>
      <c r="C8" s="4" t="s">
        <v>17</v>
      </c>
      <c r="D8" s="6">
        <v>33497</v>
      </c>
      <c r="E8" s="9" t="s">
        <v>19</v>
      </c>
      <c r="F8" s="7">
        <v>51.76</v>
      </c>
      <c r="G8" s="4" t="s">
        <v>34</v>
      </c>
      <c r="H8" s="4" t="s">
        <v>40</v>
      </c>
      <c r="I8" s="4" t="s">
        <v>48</v>
      </c>
      <c r="J8" s="4">
        <v>95</v>
      </c>
      <c r="K8" s="4">
        <v>60</v>
      </c>
      <c r="L8" s="4">
        <v>140</v>
      </c>
      <c r="M8" s="9">
        <f t="shared" si="0"/>
        <v>295</v>
      </c>
      <c r="N8" s="4">
        <v>74.790000000000006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5.75" x14ac:dyDescent="0.25">
      <c r="A9" s="4">
        <v>4</v>
      </c>
      <c r="B9" s="4" t="s">
        <v>29</v>
      </c>
      <c r="C9" s="4" t="s">
        <v>17</v>
      </c>
      <c r="D9" s="6">
        <v>32374</v>
      </c>
      <c r="E9" s="9" t="s">
        <v>19</v>
      </c>
      <c r="F9" s="7">
        <v>51.42</v>
      </c>
      <c r="G9" s="4" t="s">
        <v>36</v>
      </c>
      <c r="H9" s="4" t="s">
        <v>44</v>
      </c>
      <c r="I9" s="4" t="s">
        <v>49</v>
      </c>
      <c r="J9" s="4">
        <v>110</v>
      </c>
      <c r="K9" s="4">
        <v>50</v>
      </c>
      <c r="L9" s="4">
        <v>120</v>
      </c>
      <c r="M9" s="9">
        <f t="shared" si="0"/>
        <v>280</v>
      </c>
      <c r="N9" s="4">
        <v>71.39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x14ac:dyDescent="0.25">
      <c r="A10" s="4">
        <v>5</v>
      </c>
      <c r="B10" s="4" t="s">
        <v>30</v>
      </c>
      <c r="C10" s="4" t="s">
        <v>17</v>
      </c>
      <c r="D10" s="6">
        <v>36634</v>
      </c>
      <c r="E10" s="9" t="s">
        <v>19</v>
      </c>
      <c r="F10" s="7">
        <v>50.44</v>
      </c>
      <c r="G10" s="4" t="s">
        <v>37</v>
      </c>
      <c r="H10" s="4" t="s">
        <v>42</v>
      </c>
      <c r="I10" s="4" t="s">
        <v>50</v>
      </c>
      <c r="J10" s="4">
        <v>85</v>
      </c>
      <c r="K10" s="12">
        <v>62.5</v>
      </c>
      <c r="L10" s="4">
        <v>120</v>
      </c>
      <c r="M10" s="9">
        <f t="shared" si="0"/>
        <v>267.5</v>
      </c>
      <c r="N10" s="4">
        <v>69.37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x14ac:dyDescent="0.25">
      <c r="A11" s="4">
        <v>6</v>
      </c>
      <c r="B11" s="4" t="s">
        <v>31</v>
      </c>
      <c r="C11" s="4" t="s">
        <v>17</v>
      </c>
      <c r="D11" s="6">
        <v>33589</v>
      </c>
      <c r="E11" s="9" t="s">
        <v>19</v>
      </c>
      <c r="F11" s="7">
        <v>51.72</v>
      </c>
      <c r="G11" s="4" t="s">
        <v>38</v>
      </c>
      <c r="H11" s="4" t="s">
        <v>43</v>
      </c>
      <c r="I11" s="4" t="s">
        <v>51</v>
      </c>
      <c r="J11" s="4">
        <v>95</v>
      </c>
      <c r="K11" s="4">
        <v>50</v>
      </c>
      <c r="L11" s="4">
        <v>112.5</v>
      </c>
      <c r="M11" s="9">
        <f t="shared" si="0"/>
        <v>257.5</v>
      </c>
      <c r="N11" s="4">
        <v>65.319999999999993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x14ac:dyDescent="0.25">
      <c r="A12" s="4">
        <v>7</v>
      </c>
      <c r="B12" s="4" t="s">
        <v>32</v>
      </c>
      <c r="C12" s="4" t="s">
        <v>17</v>
      </c>
      <c r="D12" s="6">
        <v>32872</v>
      </c>
      <c r="E12" s="9" t="s">
        <v>19</v>
      </c>
      <c r="F12" s="7">
        <v>50.7</v>
      </c>
      <c r="G12" s="4" t="s">
        <v>36</v>
      </c>
      <c r="H12" s="4" t="s">
        <v>44</v>
      </c>
      <c r="I12" s="4" t="s">
        <v>52</v>
      </c>
      <c r="J12" s="4">
        <v>90</v>
      </c>
      <c r="K12" s="4">
        <v>45</v>
      </c>
      <c r="L12" s="4">
        <v>95</v>
      </c>
      <c r="M12" s="9">
        <f t="shared" si="0"/>
        <v>230</v>
      </c>
      <c r="N12" s="4">
        <v>59.38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 thickBot="1" x14ac:dyDescent="0.3">
      <c r="A13" s="4">
        <v>8</v>
      </c>
      <c r="B13" s="4" t="s">
        <v>33</v>
      </c>
      <c r="C13" s="4" t="s">
        <v>17</v>
      </c>
      <c r="D13" s="6">
        <v>33699</v>
      </c>
      <c r="E13" s="9" t="s">
        <v>19</v>
      </c>
      <c r="F13" s="7">
        <v>49.34</v>
      </c>
      <c r="G13" s="4" t="s">
        <v>39</v>
      </c>
      <c r="H13" s="4" t="s">
        <v>45</v>
      </c>
      <c r="I13" s="4" t="s">
        <v>53</v>
      </c>
      <c r="J13" s="4">
        <v>72.5</v>
      </c>
      <c r="K13" s="4">
        <v>45</v>
      </c>
      <c r="L13" s="4">
        <v>95</v>
      </c>
      <c r="M13" s="9">
        <f t="shared" si="0"/>
        <v>212.5</v>
      </c>
      <c r="N13" s="4">
        <v>56.23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6.5" thickBot="1" x14ac:dyDescent="0.3">
      <c r="A14" s="32" t="s">
        <v>54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4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x14ac:dyDescent="0.25">
      <c r="A15" s="4">
        <v>1</v>
      </c>
      <c r="B15" s="4" t="s">
        <v>55</v>
      </c>
      <c r="C15" s="4" t="s">
        <v>17</v>
      </c>
      <c r="D15" s="6">
        <v>32908</v>
      </c>
      <c r="E15" s="9" t="s">
        <v>19</v>
      </c>
      <c r="F15" s="7">
        <v>56.28</v>
      </c>
      <c r="G15" s="4" t="s">
        <v>66</v>
      </c>
      <c r="H15" s="4" t="s">
        <v>69</v>
      </c>
      <c r="I15" s="4" t="s">
        <v>71</v>
      </c>
      <c r="J15" s="4">
        <v>140</v>
      </c>
      <c r="K15" s="4">
        <v>82.5</v>
      </c>
      <c r="L15" s="4">
        <v>170</v>
      </c>
      <c r="M15" s="9">
        <f>SUM(J15:L15)</f>
        <v>392.5</v>
      </c>
      <c r="N15" s="7">
        <v>92.96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x14ac:dyDescent="0.25">
      <c r="A16" s="4">
        <v>2</v>
      </c>
      <c r="B16" s="4" t="s">
        <v>56</v>
      </c>
      <c r="C16" s="4" t="s">
        <v>17</v>
      </c>
      <c r="D16" s="6">
        <v>36747</v>
      </c>
      <c r="E16" s="9" t="s">
        <v>19</v>
      </c>
      <c r="F16" s="7">
        <v>56.98</v>
      </c>
      <c r="G16" s="4" t="s">
        <v>36</v>
      </c>
      <c r="H16" s="4" t="s">
        <v>44</v>
      </c>
      <c r="I16" s="4" t="s">
        <v>49</v>
      </c>
      <c r="J16" s="4">
        <v>137.5</v>
      </c>
      <c r="K16" s="4">
        <v>95</v>
      </c>
      <c r="L16" s="4">
        <v>150</v>
      </c>
      <c r="M16" s="9">
        <f t="shared" ref="M16:M24" si="1">SUM(J16:L16)</f>
        <v>382.5</v>
      </c>
      <c r="N16" s="7">
        <v>89.74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x14ac:dyDescent="0.25">
      <c r="A17" s="4">
        <v>3</v>
      </c>
      <c r="B17" s="4" t="s">
        <v>57</v>
      </c>
      <c r="C17" s="4" t="s">
        <v>17</v>
      </c>
      <c r="D17" s="6">
        <v>36506</v>
      </c>
      <c r="E17" s="9" t="s">
        <v>19</v>
      </c>
      <c r="F17" s="7">
        <v>56.18</v>
      </c>
      <c r="G17" s="4" t="s">
        <v>21</v>
      </c>
      <c r="H17" s="4" t="s">
        <v>22</v>
      </c>
      <c r="I17" s="4" t="s">
        <v>72</v>
      </c>
      <c r="J17" s="4">
        <v>135</v>
      </c>
      <c r="K17" s="4">
        <v>75</v>
      </c>
      <c r="L17" s="4">
        <v>147.5</v>
      </c>
      <c r="M17" s="9">
        <f t="shared" si="1"/>
        <v>357.5</v>
      </c>
      <c r="N17" s="7">
        <v>84.78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x14ac:dyDescent="0.25">
      <c r="A18" s="4">
        <v>4</v>
      </c>
      <c r="B18" s="4" t="s">
        <v>58</v>
      </c>
      <c r="C18" s="4" t="s">
        <v>17</v>
      </c>
      <c r="D18" s="6">
        <v>37415</v>
      </c>
      <c r="E18" s="9" t="s">
        <v>19</v>
      </c>
      <c r="F18" s="7">
        <v>56.08</v>
      </c>
      <c r="G18" s="4" t="s">
        <v>67</v>
      </c>
      <c r="H18" s="4" t="s">
        <v>22</v>
      </c>
      <c r="I18" s="4" t="s">
        <v>73</v>
      </c>
      <c r="J18" s="4">
        <v>125</v>
      </c>
      <c r="K18" s="4">
        <v>72.5</v>
      </c>
      <c r="L18" s="4">
        <v>150</v>
      </c>
      <c r="M18" s="9">
        <f t="shared" si="1"/>
        <v>347.5</v>
      </c>
      <c r="N18" s="7">
        <v>82.52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x14ac:dyDescent="0.25">
      <c r="A19" s="4">
        <v>5</v>
      </c>
      <c r="B19" s="4" t="s">
        <v>59</v>
      </c>
      <c r="C19" s="4" t="s">
        <v>17</v>
      </c>
      <c r="D19" s="6">
        <v>30999</v>
      </c>
      <c r="E19" s="9" t="s">
        <v>19</v>
      </c>
      <c r="F19" s="7">
        <v>55.52</v>
      </c>
      <c r="G19" s="4" t="s">
        <v>68</v>
      </c>
      <c r="H19" s="4" t="s">
        <v>70</v>
      </c>
      <c r="I19" s="4" t="s">
        <v>74</v>
      </c>
      <c r="J19" s="4">
        <v>100</v>
      </c>
      <c r="K19" s="4">
        <v>70</v>
      </c>
      <c r="L19" s="4">
        <v>147.5</v>
      </c>
      <c r="M19" s="9">
        <f t="shared" si="1"/>
        <v>317.5</v>
      </c>
      <c r="N19" s="7">
        <v>75.989999999999995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x14ac:dyDescent="0.25">
      <c r="A20" s="4">
        <v>6</v>
      </c>
      <c r="B20" s="4" t="s">
        <v>60</v>
      </c>
      <c r="C20" s="4" t="s">
        <v>17</v>
      </c>
      <c r="D20" s="6">
        <v>34916</v>
      </c>
      <c r="E20" s="9" t="s">
        <v>19</v>
      </c>
      <c r="F20" s="7">
        <v>55.88</v>
      </c>
      <c r="G20" s="4" t="s">
        <v>35</v>
      </c>
      <c r="H20" s="4" t="s">
        <v>41</v>
      </c>
      <c r="I20" s="4" t="s">
        <v>75</v>
      </c>
      <c r="J20" s="4">
        <v>107.5</v>
      </c>
      <c r="K20" s="4">
        <v>62.5</v>
      </c>
      <c r="L20" s="4">
        <v>140</v>
      </c>
      <c r="M20" s="9">
        <f t="shared" si="1"/>
        <v>310</v>
      </c>
      <c r="N20" s="7">
        <v>73.819999999999993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x14ac:dyDescent="0.25">
      <c r="A21" s="4">
        <v>7</v>
      </c>
      <c r="B21" s="4" t="s">
        <v>61</v>
      </c>
      <c r="C21" s="4" t="s">
        <v>17</v>
      </c>
      <c r="D21" s="6">
        <v>34898</v>
      </c>
      <c r="E21" s="9" t="s">
        <v>19</v>
      </c>
      <c r="F21" s="7">
        <v>57</v>
      </c>
      <c r="G21" s="4" t="s">
        <v>36</v>
      </c>
      <c r="H21" s="4" t="s">
        <v>44</v>
      </c>
      <c r="I21" s="4" t="s">
        <v>49</v>
      </c>
      <c r="J21" s="4">
        <v>105</v>
      </c>
      <c r="K21" s="4">
        <v>60</v>
      </c>
      <c r="L21" s="4">
        <v>135</v>
      </c>
      <c r="M21" s="9">
        <f t="shared" si="1"/>
        <v>300</v>
      </c>
      <c r="N21" s="7">
        <v>70.37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x14ac:dyDescent="0.25">
      <c r="A22" s="4">
        <v>8</v>
      </c>
      <c r="B22" s="4" t="s">
        <v>62</v>
      </c>
      <c r="C22" s="4" t="s">
        <v>17</v>
      </c>
      <c r="D22" s="6">
        <v>37509</v>
      </c>
      <c r="E22" s="9" t="s">
        <v>19</v>
      </c>
      <c r="F22" s="7">
        <v>56.8</v>
      </c>
      <c r="G22" s="4" t="s">
        <v>66</v>
      </c>
      <c r="H22" s="4" t="s">
        <v>69</v>
      </c>
      <c r="I22" s="4" t="s">
        <v>76</v>
      </c>
      <c r="J22" s="4">
        <v>110</v>
      </c>
      <c r="K22" s="4">
        <v>60</v>
      </c>
      <c r="L22" s="4">
        <v>120</v>
      </c>
      <c r="M22" s="9">
        <f t="shared" si="1"/>
        <v>290</v>
      </c>
      <c r="N22" s="7">
        <v>68.2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x14ac:dyDescent="0.25">
      <c r="A23" s="4">
        <v>9</v>
      </c>
      <c r="B23" s="4" t="s">
        <v>63</v>
      </c>
      <c r="C23" s="4" t="s">
        <v>17</v>
      </c>
      <c r="D23" s="6">
        <v>32353</v>
      </c>
      <c r="E23" s="9" t="s">
        <v>19</v>
      </c>
      <c r="F23" s="7">
        <v>56.54</v>
      </c>
      <c r="G23" s="4" t="s">
        <v>68</v>
      </c>
      <c r="H23" s="4" t="s">
        <v>70</v>
      </c>
      <c r="I23" s="4" t="s">
        <v>77</v>
      </c>
      <c r="J23" s="4">
        <v>105</v>
      </c>
      <c r="K23" s="4">
        <v>60</v>
      </c>
      <c r="L23" s="4">
        <v>122.5</v>
      </c>
      <c r="M23" s="9">
        <f t="shared" si="1"/>
        <v>287.5</v>
      </c>
      <c r="N23" s="7">
        <v>67.849999999999994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x14ac:dyDescent="0.25">
      <c r="A24" s="4">
        <v>10</v>
      </c>
      <c r="B24" s="4" t="s">
        <v>64</v>
      </c>
      <c r="C24" s="4" t="s">
        <v>17</v>
      </c>
      <c r="D24" s="6">
        <v>33933</v>
      </c>
      <c r="E24" s="9" t="s">
        <v>19</v>
      </c>
      <c r="F24" s="7">
        <v>56.06</v>
      </c>
      <c r="G24" s="4" t="s">
        <v>66</v>
      </c>
      <c r="H24" s="4" t="s">
        <v>69</v>
      </c>
      <c r="I24" s="4" t="s">
        <v>78</v>
      </c>
      <c r="J24" s="4">
        <v>97.5</v>
      </c>
      <c r="K24" s="4">
        <v>60</v>
      </c>
      <c r="L24" s="4">
        <v>125</v>
      </c>
      <c r="M24" s="9">
        <f t="shared" si="1"/>
        <v>282.5</v>
      </c>
      <c r="N24" s="7">
        <v>67.11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6.5" thickBot="1" x14ac:dyDescent="0.3">
      <c r="A25" s="4" t="s">
        <v>14</v>
      </c>
      <c r="B25" s="4" t="s">
        <v>65</v>
      </c>
      <c r="C25" s="4" t="s">
        <v>17</v>
      </c>
      <c r="D25" s="6">
        <v>37146</v>
      </c>
      <c r="E25" s="9" t="s">
        <v>19</v>
      </c>
      <c r="F25" s="7">
        <v>54.08</v>
      </c>
      <c r="G25" s="4" t="s">
        <v>21</v>
      </c>
      <c r="H25" s="4" t="s">
        <v>22</v>
      </c>
      <c r="I25" s="4" t="s">
        <v>79</v>
      </c>
      <c r="J25" s="4">
        <v>105</v>
      </c>
      <c r="K25" s="8">
        <v>57.5</v>
      </c>
      <c r="L25" s="4" t="s">
        <v>14</v>
      </c>
      <c r="M25" s="9">
        <v>0</v>
      </c>
      <c r="N25" s="4">
        <v>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 thickBot="1" x14ac:dyDescent="0.3">
      <c r="A26" s="32" t="s">
        <v>80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4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x14ac:dyDescent="0.25">
      <c r="A27" s="4">
        <v>1</v>
      </c>
      <c r="B27" s="4" t="s">
        <v>82</v>
      </c>
      <c r="C27" s="4" t="s">
        <v>81</v>
      </c>
      <c r="D27" s="6">
        <v>36525</v>
      </c>
      <c r="E27" s="9" t="s">
        <v>19</v>
      </c>
      <c r="F27" s="7">
        <v>58.8</v>
      </c>
      <c r="G27" s="4" t="s">
        <v>84</v>
      </c>
      <c r="H27" s="4" t="s">
        <v>85</v>
      </c>
      <c r="I27" s="4" t="s">
        <v>86</v>
      </c>
      <c r="J27" s="4">
        <v>162.5</v>
      </c>
      <c r="K27" s="4">
        <v>115</v>
      </c>
      <c r="L27" s="4">
        <v>200</v>
      </c>
      <c r="M27" s="9">
        <f>SUM(J27:L27)</f>
        <v>477.5</v>
      </c>
      <c r="N27" s="4">
        <v>79.16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6.5" thickBot="1" x14ac:dyDescent="0.3">
      <c r="A28" s="4">
        <v>2</v>
      </c>
      <c r="B28" s="4" t="s">
        <v>83</v>
      </c>
      <c r="C28" s="4" t="s">
        <v>81</v>
      </c>
      <c r="D28" s="6">
        <v>31076</v>
      </c>
      <c r="E28" s="9" t="s">
        <v>19</v>
      </c>
      <c r="F28" s="7">
        <v>58.1</v>
      </c>
      <c r="G28" s="4" t="s">
        <v>68</v>
      </c>
      <c r="H28" s="4" t="s">
        <v>70</v>
      </c>
      <c r="I28" s="4" t="s">
        <v>87</v>
      </c>
      <c r="J28" s="4">
        <v>110</v>
      </c>
      <c r="K28" s="4">
        <v>92.5</v>
      </c>
      <c r="L28" s="4">
        <v>150</v>
      </c>
      <c r="M28" s="9">
        <f>SUM(J28:L28)</f>
        <v>352.5</v>
      </c>
      <c r="N28" s="4">
        <v>58.81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6.5" thickBot="1" x14ac:dyDescent="0.3">
      <c r="A29" s="32" t="s">
        <v>88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4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x14ac:dyDescent="0.25">
      <c r="A30" s="4">
        <v>1</v>
      </c>
      <c r="B30" s="4" t="s">
        <v>89</v>
      </c>
      <c r="C30" s="4" t="s">
        <v>17</v>
      </c>
      <c r="D30" s="6">
        <v>35197</v>
      </c>
      <c r="E30" s="9" t="s">
        <v>19</v>
      </c>
      <c r="F30" s="7">
        <v>62.65</v>
      </c>
      <c r="G30" s="4" t="s">
        <v>66</v>
      </c>
      <c r="H30" s="4" t="s">
        <v>69</v>
      </c>
      <c r="I30" s="4" t="s">
        <v>101</v>
      </c>
      <c r="J30" s="4">
        <v>140</v>
      </c>
      <c r="K30" s="4">
        <v>77.5</v>
      </c>
      <c r="L30" s="4">
        <v>162.5</v>
      </c>
      <c r="M30" s="9">
        <f>SUM(J30:L30)</f>
        <v>380</v>
      </c>
      <c r="N30" s="7">
        <v>83.44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x14ac:dyDescent="0.25">
      <c r="A31" s="4">
        <v>2</v>
      </c>
      <c r="B31" s="4" t="s">
        <v>90</v>
      </c>
      <c r="C31" s="4" t="s">
        <v>17</v>
      </c>
      <c r="D31" s="6">
        <v>33785</v>
      </c>
      <c r="E31" s="9" t="s">
        <v>19</v>
      </c>
      <c r="F31" s="7">
        <v>62.85</v>
      </c>
      <c r="G31" s="4" t="s">
        <v>20</v>
      </c>
      <c r="H31" s="4" t="s">
        <v>43</v>
      </c>
      <c r="I31" s="4" t="s">
        <v>23</v>
      </c>
      <c r="J31" s="4">
        <v>137.5</v>
      </c>
      <c r="K31" s="4">
        <v>80</v>
      </c>
      <c r="L31" s="4">
        <v>147.5</v>
      </c>
      <c r="M31" s="9">
        <f t="shared" ref="M31:M37" si="2">SUM(J31:L31)</f>
        <v>365</v>
      </c>
      <c r="N31" s="7">
        <v>79.98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x14ac:dyDescent="0.25">
      <c r="A32" s="4">
        <v>3</v>
      </c>
      <c r="B32" s="4" t="s">
        <v>91</v>
      </c>
      <c r="C32" s="4" t="s">
        <v>17</v>
      </c>
      <c r="D32" s="6">
        <v>35980</v>
      </c>
      <c r="E32" s="9" t="s">
        <v>19</v>
      </c>
      <c r="F32" s="7">
        <v>62.25</v>
      </c>
      <c r="G32" s="4" t="s">
        <v>39</v>
      </c>
      <c r="H32" s="4" t="s">
        <v>45</v>
      </c>
      <c r="I32" s="4" t="s">
        <v>102</v>
      </c>
      <c r="J32" s="4">
        <v>122.5</v>
      </c>
      <c r="K32" s="4">
        <v>87.5</v>
      </c>
      <c r="L32" s="4">
        <v>152.5</v>
      </c>
      <c r="M32" s="9">
        <f t="shared" si="2"/>
        <v>362.5</v>
      </c>
      <c r="N32" s="7">
        <v>79.930000000000007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x14ac:dyDescent="0.25">
      <c r="A33" s="4">
        <v>4</v>
      </c>
      <c r="B33" s="4" t="s">
        <v>92</v>
      </c>
      <c r="C33" s="4" t="s">
        <v>17</v>
      </c>
      <c r="D33" s="6">
        <v>35007</v>
      </c>
      <c r="E33" s="9" t="s">
        <v>19</v>
      </c>
      <c r="F33" s="7">
        <v>62.05</v>
      </c>
      <c r="G33" s="4" t="s">
        <v>97</v>
      </c>
      <c r="H33" s="4" t="s">
        <v>22</v>
      </c>
      <c r="I33" s="4" t="s">
        <v>103</v>
      </c>
      <c r="J33" s="4">
        <v>140</v>
      </c>
      <c r="K33" s="4">
        <v>72.5</v>
      </c>
      <c r="L33" s="4">
        <v>145</v>
      </c>
      <c r="M33" s="9">
        <f t="shared" si="2"/>
        <v>357.5</v>
      </c>
      <c r="N33" s="7">
        <v>78.989999999999995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x14ac:dyDescent="0.25">
      <c r="A34" s="4">
        <v>5</v>
      </c>
      <c r="B34" s="4" t="s">
        <v>93</v>
      </c>
      <c r="C34" s="4" t="s">
        <v>17</v>
      </c>
      <c r="D34" s="6">
        <v>36543</v>
      </c>
      <c r="E34" s="9" t="s">
        <v>19</v>
      </c>
      <c r="F34" s="7">
        <v>62.65</v>
      </c>
      <c r="G34" s="4" t="s">
        <v>98</v>
      </c>
      <c r="H34" s="4" t="s">
        <v>22</v>
      </c>
      <c r="I34" s="4" t="s">
        <v>104</v>
      </c>
      <c r="J34" s="4">
        <v>130</v>
      </c>
      <c r="K34" s="4">
        <v>72.5</v>
      </c>
      <c r="L34" s="4">
        <v>155</v>
      </c>
      <c r="M34" s="9">
        <f t="shared" si="2"/>
        <v>357.5</v>
      </c>
      <c r="N34" s="7">
        <v>78.5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x14ac:dyDescent="0.25">
      <c r="A35" s="4">
        <v>6</v>
      </c>
      <c r="B35" s="4" t="s">
        <v>94</v>
      </c>
      <c r="C35" s="4" t="s">
        <v>17</v>
      </c>
      <c r="D35" s="6">
        <v>33023</v>
      </c>
      <c r="E35" s="9" t="s">
        <v>19</v>
      </c>
      <c r="F35" s="7">
        <v>62.5</v>
      </c>
      <c r="G35" s="4" t="s">
        <v>68</v>
      </c>
      <c r="H35" s="4" t="s">
        <v>70</v>
      </c>
      <c r="I35" s="4" t="s">
        <v>105</v>
      </c>
      <c r="J35" s="4">
        <v>127.5</v>
      </c>
      <c r="K35" s="4">
        <v>67.5</v>
      </c>
      <c r="L35" s="4">
        <v>160</v>
      </c>
      <c r="M35" s="9">
        <f t="shared" si="2"/>
        <v>355</v>
      </c>
      <c r="N35" s="7">
        <v>78.069999999999993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x14ac:dyDescent="0.25">
      <c r="A36" s="4">
        <v>7</v>
      </c>
      <c r="B36" s="4" t="s">
        <v>95</v>
      </c>
      <c r="C36" s="4" t="s">
        <v>17</v>
      </c>
      <c r="D36" s="6">
        <v>36581</v>
      </c>
      <c r="E36" s="9" t="s">
        <v>19</v>
      </c>
      <c r="F36" s="7">
        <v>62.7</v>
      </c>
      <c r="G36" s="4" t="s">
        <v>99</v>
      </c>
      <c r="H36" s="4" t="s">
        <v>100</v>
      </c>
      <c r="I36" s="4" t="s">
        <v>106</v>
      </c>
      <c r="J36" s="4">
        <v>137.5</v>
      </c>
      <c r="K36" s="4">
        <v>72.5</v>
      </c>
      <c r="L36" s="4">
        <v>145</v>
      </c>
      <c r="M36" s="9">
        <f t="shared" si="2"/>
        <v>355</v>
      </c>
      <c r="N36" s="7">
        <v>77.91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 thickBot="1" x14ac:dyDescent="0.3">
      <c r="A37" s="4">
        <v>8</v>
      </c>
      <c r="B37" s="4" t="s">
        <v>96</v>
      </c>
      <c r="C37" s="4" t="s">
        <v>17</v>
      </c>
      <c r="D37" s="6">
        <v>35450</v>
      </c>
      <c r="E37" s="9" t="s">
        <v>19</v>
      </c>
      <c r="F37" s="7">
        <v>59.98</v>
      </c>
      <c r="G37" s="4" t="s">
        <v>37</v>
      </c>
      <c r="H37" s="4" t="s">
        <v>42</v>
      </c>
      <c r="I37" s="4" t="s">
        <v>50</v>
      </c>
      <c r="J37" s="4">
        <v>132.5</v>
      </c>
      <c r="K37" s="4">
        <v>77.5</v>
      </c>
      <c r="L37" s="4">
        <v>140</v>
      </c>
      <c r="M37" s="9">
        <f t="shared" si="2"/>
        <v>350</v>
      </c>
      <c r="N37" s="7">
        <v>79.13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 thickBot="1" x14ac:dyDescent="0.3">
      <c r="A38" s="32" t="s">
        <v>107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4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x14ac:dyDescent="0.25">
      <c r="A39" s="4">
        <v>1</v>
      </c>
      <c r="B39" s="4" t="s">
        <v>108</v>
      </c>
      <c r="C39" s="4" t="s">
        <v>81</v>
      </c>
      <c r="D39" s="6">
        <v>33683</v>
      </c>
      <c r="E39" s="9" t="s">
        <v>19</v>
      </c>
      <c r="F39" s="7">
        <v>65.05</v>
      </c>
      <c r="G39" s="4" t="s">
        <v>68</v>
      </c>
      <c r="H39" s="4" t="s">
        <v>70</v>
      </c>
      <c r="I39" s="4" t="s">
        <v>114</v>
      </c>
      <c r="J39" s="4">
        <v>197.5</v>
      </c>
      <c r="K39" s="4">
        <v>130</v>
      </c>
      <c r="L39" s="4">
        <v>220</v>
      </c>
      <c r="M39" s="9">
        <f>SUM(J39:L39)</f>
        <v>547.5</v>
      </c>
      <c r="N39" s="4">
        <v>86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x14ac:dyDescent="0.25">
      <c r="A40" s="4">
        <v>2</v>
      </c>
      <c r="B40" s="4" t="s">
        <v>109</v>
      </c>
      <c r="C40" s="4" t="s">
        <v>81</v>
      </c>
      <c r="D40" s="6">
        <v>40195</v>
      </c>
      <c r="E40" s="9" t="s">
        <v>19</v>
      </c>
      <c r="F40" s="7">
        <v>64.8</v>
      </c>
      <c r="G40" s="4" t="s">
        <v>21</v>
      </c>
      <c r="H40" s="4" t="s">
        <v>22</v>
      </c>
      <c r="I40" s="4" t="s">
        <v>115</v>
      </c>
      <c r="J40" s="4">
        <v>200</v>
      </c>
      <c r="K40" s="4">
        <v>132.5</v>
      </c>
      <c r="L40" s="4">
        <v>212.5</v>
      </c>
      <c r="M40" s="9">
        <f t="shared" ref="M40:M42" si="3">SUM(J40:L40)</f>
        <v>545</v>
      </c>
      <c r="N40" s="4">
        <v>85.79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x14ac:dyDescent="0.25">
      <c r="A41" s="4">
        <v>3</v>
      </c>
      <c r="B41" s="4" t="s">
        <v>110</v>
      </c>
      <c r="C41" s="4" t="s">
        <v>81</v>
      </c>
      <c r="D41" s="6">
        <v>33774</v>
      </c>
      <c r="E41" s="9" t="s">
        <v>19</v>
      </c>
      <c r="F41" s="7">
        <v>65.5</v>
      </c>
      <c r="G41" s="4" t="s">
        <v>34</v>
      </c>
      <c r="H41" s="4" t="s">
        <v>40</v>
      </c>
      <c r="I41" s="4" t="s">
        <v>116</v>
      </c>
      <c r="J41" s="4">
        <v>190</v>
      </c>
      <c r="K41" s="4">
        <v>120</v>
      </c>
      <c r="L41" s="4">
        <v>195</v>
      </c>
      <c r="M41" s="9">
        <f t="shared" si="3"/>
        <v>505</v>
      </c>
      <c r="N41" s="4">
        <v>79.040000000000006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6.5" thickBot="1" x14ac:dyDescent="0.3">
      <c r="A42" s="4">
        <v>4</v>
      </c>
      <c r="B42" s="4" t="s">
        <v>111</v>
      </c>
      <c r="C42" s="4" t="s">
        <v>81</v>
      </c>
      <c r="D42" s="6">
        <v>30273</v>
      </c>
      <c r="E42" s="9" t="s">
        <v>19</v>
      </c>
      <c r="F42" s="7">
        <v>65.150000000000006</v>
      </c>
      <c r="G42" s="4" t="s">
        <v>112</v>
      </c>
      <c r="H42" s="4" t="s">
        <v>113</v>
      </c>
      <c r="I42" s="4" t="s">
        <v>117</v>
      </c>
      <c r="J42" s="4">
        <v>157.5</v>
      </c>
      <c r="K42" s="4">
        <v>102.5</v>
      </c>
      <c r="L42" s="4">
        <v>195</v>
      </c>
      <c r="M42" s="9">
        <f t="shared" si="3"/>
        <v>455</v>
      </c>
      <c r="N42" s="4">
        <v>71.42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6.5" thickBot="1" x14ac:dyDescent="0.3">
      <c r="A43" s="32" t="s">
        <v>118</v>
      </c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4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x14ac:dyDescent="0.25">
      <c r="A44" s="4">
        <v>1</v>
      </c>
      <c r="B44" s="4" t="s">
        <v>119</v>
      </c>
      <c r="C44" s="4" t="s">
        <v>17</v>
      </c>
      <c r="D44" s="6">
        <v>36193</v>
      </c>
      <c r="E44" s="9" t="s">
        <v>19</v>
      </c>
      <c r="F44" s="7">
        <v>68.75</v>
      </c>
      <c r="G44" s="4" t="s">
        <v>21</v>
      </c>
      <c r="H44" s="4" t="s">
        <v>22</v>
      </c>
      <c r="I44" s="4" t="s">
        <v>116</v>
      </c>
      <c r="J44" s="4">
        <v>165</v>
      </c>
      <c r="K44" s="4">
        <v>100</v>
      </c>
      <c r="L44" s="4">
        <v>192.5</v>
      </c>
      <c r="M44" s="9">
        <f>SUM(J44:L44)</f>
        <v>457.5</v>
      </c>
      <c r="N44" s="4">
        <v>94.97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x14ac:dyDescent="0.25">
      <c r="A45" s="4">
        <v>2</v>
      </c>
      <c r="B45" s="4" t="s">
        <v>120</v>
      </c>
      <c r="C45" s="4" t="s">
        <v>17</v>
      </c>
      <c r="D45" s="6">
        <v>33297</v>
      </c>
      <c r="E45" s="9" t="s">
        <v>19</v>
      </c>
      <c r="F45" s="7">
        <v>68.400000000000006</v>
      </c>
      <c r="G45" s="4" t="s">
        <v>128</v>
      </c>
      <c r="H45" s="4" t="s">
        <v>130</v>
      </c>
      <c r="I45" s="4" t="s">
        <v>131</v>
      </c>
      <c r="J45" s="4">
        <v>147.5</v>
      </c>
      <c r="K45" s="4">
        <v>80</v>
      </c>
      <c r="L45" s="4">
        <v>195</v>
      </c>
      <c r="M45" s="9">
        <f t="shared" ref="M45:M52" si="4">SUM(J45:L45)</f>
        <v>422.5</v>
      </c>
      <c r="N45" s="4">
        <v>87.96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x14ac:dyDescent="0.25">
      <c r="A46" s="4">
        <v>3</v>
      </c>
      <c r="B46" s="4" t="s">
        <v>121</v>
      </c>
      <c r="C46" s="4" t="s">
        <v>17</v>
      </c>
      <c r="D46" s="6">
        <v>29536</v>
      </c>
      <c r="E46" s="9" t="s">
        <v>19</v>
      </c>
      <c r="F46" s="7">
        <v>67.25</v>
      </c>
      <c r="G46" s="4" t="s">
        <v>129</v>
      </c>
      <c r="H46" s="4" t="s">
        <v>22</v>
      </c>
      <c r="I46" s="4" t="s">
        <v>116</v>
      </c>
      <c r="J46" s="4">
        <v>145</v>
      </c>
      <c r="K46" s="4">
        <v>90</v>
      </c>
      <c r="L46" s="4">
        <v>157.5</v>
      </c>
      <c r="M46" s="9">
        <f t="shared" si="4"/>
        <v>392.5</v>
      </c>
      <c r="N46" s="4">
        <v>82.51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x14ac:dyDescent="0.25">
      <c r="A47" s="4">
        <v>4</v>
      </c>
      <c r="B47" s="4" t="s">
        <v>122</v>
      </c>
      <c r="C47" s="4" t="s">
        <v>17</v>
      </c>
      <c r="D47" s="6">
        <v>30709</v>
      </c>
      <c r="E47" s="9" t="s">
        <v>19</v>
      </c>
      <c r="F47" s="7">
        <v>69</v>
      </c>
      <c r="G47" s="4" t="s">
        <v>21</v>
      </c>
      <c r="H47" s="4" t="s">
        <v>22</v>
      </c>
      <c r="I47" s="4" t="s">
        <v>115</v>
      </c>
      <c r="J47" s="4">
        <v>157.5</v>
      </c>
      <c r="K47" s="4">
        <v>65</v>
      </c>
      <c r="L47" s="4">
        <v>150</v>
      </c>
      <c r="M47" s="9">
        <f t="shared" si="4"/>
        <v>372.5</v>
      </c>
      <c r="N47" s="4">
        <v>77.17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x14ac:dyDescent="0.25">
      <c r="A48" s="4">
        <v>5</v>
      </c>
      <c r="B48" s="4" t="s">
        <v>123</v>
      </c>
      <c r="C48" s="4" t="s">
        <v>17</v>
      </c>
      <c r="D48" s="6">
        <v>30321</v>
      </c>
      <c r="E48" s="9" t="s">
        <v>19</v>
      </c>
      <c r="F48" s="7">
        <v>68.05</v>
      </c>
      <c r="G48" s="4" t="s">
        <v>39</v>
      </c>
      <c r="H48" s="4" t="s">
        <v>45</v>
      </c>
      <c r="I48" s="4" t="s">
        <v>53</v>
      </c>
      <c r="J48" s="4">
        <v>142.5</v>
      </c>
      <c r="K48" s="4">
        <v>82.5</v>
      </c>
      <c r="L48" s="4">
        <v>145</v>
      </c>
      <c r="M48" s="9">
        <f t="shared" si="4"/>
        <v>370</v>
      </c>
      <c r="N48" s="4">
        <v>77.25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x14ac:dyDescent="0.25">
      <c r="A49" s="4">
        <v>6</v>
      </c>
      <c r="B49" s="4" t="s">
        <v>124</v>
      </c>
      <c r="C49" s="4" t="s">
        <v>17</v>
      </c>
      <c r="D49" s="6">
        <v>32230</v>
      </c>
      <c r="E49" s="9" t="s">
        <v>19</v>
      </c>
      <c r="F49" s="7">
        <v>67.8</v>
      </c>
      <c r="G49" s="4" t="s">
        <v>20</v>
      </c>
      <c r="H49" s="4" t="s">
        <v>43</v>
      </c>
      <c r="I49" s="4" t="s">
        <v>23</v>
      </c>
      <c r="J49" s="4">
        <v>125</v>
      </c>
      <c r="K49" s="4">
        <v>72.5</v>
      </c>
      <c r="L49" s="4">
        <v>137.5</v>
      </c>
      <c r="M49" s="9">
        <f t="shared" si="4"/>
        <v>335</v>
      </c>
      <c r="N49" s="4">
        <v>70.09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x14ac:dyDescent="0.25">
      <c r="A50" s="4">
        <v>7</v>
      </c>
      <c r="B50" s="4" t="s">
        <v>125</v>
      </c>
      <c r="C50" s="4" t="s">
        <v>17</v>
      </c>
      <c r="D50" s="6">
        <v>34412</v>
      </c>
      <c r="E50" s="9" t="s">
        <v>19</v>
      </c>
      <c r="F50" s="7">
        <v>67.150000000000006</v>
      </c>
      <c r="G50" s="4" t="s">
        <v>36</v>
      </c>
      <c r="H50" s="4" t="s">
        <v>44</v>
      </c>
      <c r="I50" s="4" t="s">
        <v>49</v>
      </c>
      <c r="J50" s="4">
        <v>125</v>
      </c>
      <c r="K50" s="4">
        <v>75</v>
      </c>
      <c r="L50" s="4">
        <v>115</v>
      </c>
      <c r="M50" s="9">
        <f t="shared" si="4"/>
        <v>315</v>
      </c>
      <c r="N50" s="4">
        <v>66.28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x14ac:dyDescent="0.25">
      <c r="A51" s="4">
        <v>8</v>
      </c>
      <c r="B51" s="4" t="s">
        <v>126</v>
      </c>
      <c r="C51" s="4" t="s">
        <v>17</v>
      </c>
      <c r="D51" s="6">
        <v>34068</v>
      </c>
      <c r="E51" s="9" t="s">
        <v>19</v>
      </c>
      <c r="F51" s="7">
        <v>68.55</v>
      </c>
      <c r="G51" s="4" t="s">
        <v>66</v>
      </c>
      <c r="H51" s="4" t="s">
        <v>69</v>
      </c>
      <c r="I51" s="4" t="s">
        <v>132</v>
      </c>
      <c r="J51" s="4">
        <v>112.5</v>
      </c>
      <c r="K51" s="4">
        <v>75</v>
      </c>
      <c r="L51" s="4">
        <v>125</v>
      </c>
      <c r="M51" s="9">
        <f t="shared" si="4"/>
        <v>312.5</v>
      </c>
      <c r="N51" s="4">
        <v>64.98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6.5" thickBot="1" x14ac:dyDescent="0.3">
      <c r="A52" s="4">
        <v>9</v>
      </c>
      <c r="B52" s="4" t="s">
        <v>127</v>
      </c>
      <c r="C52" s="4" t="s">
        <v>17</v>
      </c>
      <c r="D52" s="6">
        <v>30140</v>
      </c>
      <c r="E52" s="9" t="s">
        <v>19</v>
      </c>
      <c r="F52" s="7">
        <v>67.099999999999994</v>
      </c>
      <c r="G52" s="4" t="s">
        <v>34</v>
      </c>
      <c r="H52" s="4" t="s">
        <v>40</v>
      </c>
      <c r="I52" s="4" t="s">
        <v>133</v>
      </c>
      <c r="J52" s="4">
        <v>100</v>
      </c>
      <c r="K52" s="4">
        <v>45</v>
      </c>
      <c r="L52" s="4">
        <v>125</v>
      </c>
      <c r="M52" s="9">
        <f t="shared" si="4"/>
        <v>270</v>
      </c>
      <c r="N52" s="4">
        <v>56.83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6.5" thickBot="1" x14ac:dyDescent="0.3">
      <c r="A53" s="32" t="s">
        <v>134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4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x14ac:dyDescent="0.25">
      <c r="A54" s="4">
        <v>1</v>
      </c>
      <c r="B54" s="4" t="s">
        <v>135</v>
      </c>
      <c r="C54" s="4" t="s">
        <v>81</v>
      </c>
      <c r="D54" s="6">
        <v>33788</v>
      </c>
      <c r="E54" s="9" t="s">
        <v>19</v>
      </c>
      <c r="F54" s="7">
        <v>73.650000000000006</v>
      </c>
      <c r="G54" s="4" t="s">
        <v>68</v>
      </c>
      <c r="H54" s="4" t="s">
        <v>70</v>
      </c>
      <c r="I54" s="4" t="s">
        <v>116</v>
      </c>
      <c r="J54" s="4">
        <v>247.5</v>
      </c>
      <c r="K54" s="4">
        <v>162.5</v>
      </c>
      <c r="L54" s="4">
        <v>237.5</v>
      </c>
      <c r="M54" s="9">
        <f>SUM(J54:L54)</f>
        <v>647.5</v>
      </c>
      <c r="N54" s="7">
        <v>95.29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x14ac:dyDescent="0.25">
      <c r="A55" s="4">
        <v>2</v>
      </c>
      <c r="B55" s="4" t="s">
        <v>136</v>
      </c>
      <c r="C55" s="4" t="s">
        <v>81</v>
      </c>
      <c r="D55" s="4" t="s">
        <v>140</v>
      </c>
      <c r="E55" s="9" t="s">
        <v>19</v>
      </c>
      <c r="F55" s="7">
        <v>72.5</v>
      </c>
      <c r="G55" s="4" t="s">
        <v>141</v>
      </c>
      <c r="H55" s="4" t="s">
        <v>142</v>
      </c>
      <c r="I55" s="4" t="s">
        <v>143</v>
      </c>
      <c r="J55" s="4">
        <v>220</v>
      </c>
      <c r="K55" s="4">
        <v>152.5</v>
      </c>
      <c r="L55" s="4">
        <v>255</v>
      </c>
      <c r="M55" s="9">
        <f t="shared" ref="M55:M58" si="5">SUM(J55:L55)</f>
        <v>627.5</v>
      </c>
      <c r="N55" s="7">
        <v>93.11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x14ac:dyDescent="0.25">
      <c r="A56" s="4">
        <v>3</v>
      </c>
      <c r="B56" s="4" t="s">
        <v>137</v>
      </c>
      <c r="C56" s="4" t="s">
        <v>81</v>
      </c>
      <c r="D56" s="6">
        <v>35654</v>
      </c>
      <c r="E56" s="9" t="s">
        <v>19</v>
      </c>
      <c r="F56" s="7">
        <v>69.900000000000006</v>
      </c>
      <c r="G56" s="4" t="s">
        <v>68</v>
      </c>
      <c r="H56" s="4" t="s">
        <v>70</v>
      </c>
      <c r="I56" s="4" t="s">
        <v>116</v>
      </c>
      <c r="J56" s="4">
        <v>215</v>
      </c>
      <c r="K56" s="4">
        <v>130</v>
      </c>
      <c r="L56" s="4">
        <v>215</v>
      </c>
      <c r="M56" s="9">
        <f t="shared" si="5"/>
        <v>560</v>
      </c>
      <c r="N56" s="7">
        <v>84.69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x14ac:dyDescent="0.25">
      <c r="A57" s="4">
        <v>4</v>
      </c>
      <c r="B57" s="4" t="s">
        <v>138</v>
      </c>
      <c r="C57" s="4" t="s">
        <v>81</v>
      </c>
      <c r="D57" s="6">
        <v>32967</v>
      </c>
      <c r="E57" s="9" t="s">
        <v>19</v>
      </c>
      <c r="F57" s="7">
        <v>72.349999999999994</v>
      </c>
      <c r="G57" s="4" t="s">
        <v>36</v>
      </c>
      <c r="H57" s="4" t="s">
        <v>44</v>
      </c>
      <c r="I57" s="4" t="s">
        <v>144</v>
      </c>
      <c r="J57" s="4">
        <v>180</v>
      </c>
      <c r="K57" s="4">
        <v>142.5</v>
      </c>
      <c r="L57" s="4">
        <v>175</v>
      </c>
      <c r="M57" s="9">
        <f t="shared" si="5"/>
        <v>497.5</v>
      </c>
      <c r="N57" s="7">
        <v>73.900000000000006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6.5" thickBot="1" x14ac:dyDescent="0.3">
      <c r="A58" s="4">
        <v>5</v>
      </c>
      <c r="B58" s="4" t="s">
        <v>139</v>
      </c>
      <c r="C58" s="4" t="s">
        <v>81</v>
      </c>
      <c r="D58" s="6">
        <v>34535</v>
      </c>
      <c r="E58" s="9" t="s">
        <v>19</v>
      </c>
      <c r="F58" s="7">
        <v>72.900000000000006</v>
      </c>
      <c r="G58" s="4" t="s">
        <v>128</v>
      </c>
      <c r="H58" s="4" t="s">
        <v>130</v>
      </c>
      <c r="I58" s="4" t="s">
        <v>145</v>
      </c>
      <c r="J58" s="4">
        <v>165</v>
      </c>
      <c r="K58" s="4">
        <v>120</v>
      </c>
      <c r="L58" s="4">
        <v>200</v>
      </c>
      <c r="M58" s="9">
        <f t="shared" si="5"/>
        <v>485</v>
      </c>
      <c r="N58" s="7">
        <v>71.760000000000005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6.5" thickBot="1" x14ac:dyDescent="0.3">
      <c r="A59" s="32" t="s">
        <v>146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x14ac:dyDescent="0.25">
      <c r="A60" s="4">
        <v>1</v>
      </c>
      <c r="B60" s="4" t="s">
        <v>147</v>
      </c>
      <c r="C60" s="4" t="s">
        <v>17</v>
      </c>
      <c r="D60" s="6">
        <v>29508</v>
      </c>
      <c r="E60" s="9" t="s">
        <v>19</v>
      </c>
      <c r="F60" s="4">
        <v>74.75</v>
      </c>
      <c r="G60" s="4" t="s">
        <v>150</v>
      </c>
      <c r="H60" s="4" t="s">
        <v>150</v>
      </c>
      <c r="I60" s="4" t="s">
        <v>116</v>
      </c>
      <c r="J60" s="4">
        <v>182.5</v>
      </c>
      <c r="K60" s="4">
        <v>100</v>
      </c>
      <c r="L60" s="4">
        <v>217.5</v>
      </c>
      <c r="M60" s="9">
        <f>SUM(J60:L60)</f>
        <v>500</v>
      </c>
      <c r="N60" s="4">
        <v>99.36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x14ac:dyDescent="0.25">
      <c r="A61" s="4">
        <v>2</v>
      </c>
      <c r="B61" s="4" t="s">
        <v>148</v>
      </c>
      <c r="C61" s="4" t="s">
        <v>17</v>
      </c>
      <c r="D61" s="6">
        <v>32147</v>
      </c>
      <c r="E61" s="9" t="s">
        <v>19</v>
      </c>
      <c r="F61" s="4">
        <v>72.650000000000006</v>
      </c>
      <c r="G61" s="4" t="s">
        <v>128</v>
      </c>
      <c r="H61" s="4" t="s">
        <v>130</v>
      </c>
      <c r="I61" s="4" t="s">
        <v>131</v>
      </c>
      <c r="J61" s="4">
        <v>197.5</v>
      </c>
      <c r="K61" s="4">
        <v>117.5</v>
      </c>
      <c r="L61" s="4">
        <v>182.5</v>
      </c>
      <c r="M61" s="9">
        <f t="shared" ref="M61:M62" si="6">SUM(J61:L61)</f>
        <v>497.5</v>
      </c>
      <c r="N61" s="4">
        <v>100.28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6.5" thickBot="1" x14ac:dyDescent="0.3">
      <c r="A62" s="4">
        <v>3</v>
      </c>
      <c r="B62" s="4" t="s">
        <v>149</v>
      </c>
      <c r="C62" s="4" t="s">
        <v>17</v>
      </c>
      <c r="D62" s="6">
        <v>36970</v>
      </c>
      <c r="E62" s="9" t="s">
        <v>19</v>
      </c>
      <c r="F62" s="4">
        <v>74.650000000000006</v>
      </c>
      <c r="G62" s="4" t="s">
        <v>66</v>
      </c>
      <c r="H62" s="4" t="s">
        <v>69</v>
      </c>
      <c r="I62" s="4" t="s">
        <v>78</v>
      </c>
      <c r="J62" s="4">
        <v>150</v>
      </c>
      <c r="K62" s="4">
        <v>75</v>
      </c>
      <c r="L62" s="4">
        <v>160</v>
      </c>
      <c r="M62" s="9">
        <f t="shared" si="6"/>
        <v>385</v>
      </c>
      <c r="N62" s="4">
        <v>76.56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6.5" thickBot="1" x14ac:dyDescent="0.3">
      <c r="A63" s="32" t="s">
        <v>151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x14ac:dyDescent="0.25">
      <c r="A64" s="4">
        <v>1</v>
      </c>
      <c r="B64" s="4" t="s">
        <v>152</v>
      </c>
      <c r="C64" s="4" t="s">
        <v>81</v>
      </c>
      <c r="D64" s="6">
        <v>33000</v>
      </c>
      <c r="E64" s="9" t="s">
        <v>19</v>
      </c>
      <c r="F64" s="7">
        <v>82.7</v>
      </c>
      <c r="G64" s="4" t="s">
        <v>112</v>
      </c>
      <c r="H64" s="4" t="s">
        <v>113</v>
      </c>
      <c r="I64" s="4" t="s">
        <v>117</v>
      </c>
      <c r="J64" s="4">
        <v>255</v>
      </c>
      <c r="K64" s="4">
        <v>177.5</v>
      </c>
      <c r="L64" s="4">
        <v>267.5</v>
      </c>
      <c r="M64" s="9">
        <f>SUM(J64:L64)</f>
        <v>700</v>
      </c>
      <c r="N64" s="7">
        <v>97.08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x14ac:dyDescent="0.25">
      <c r="A65" s="4">
        <v>2</v>
      </c>
      <c r="B65" s="4" t="s">
        <v>153</v>
      </c>
      <c r="C65" s="4" t="s">
        <v>81</v>
      </c>
      <c r="D65" s="6">
        <v>35527</v>
      </c>
      <c r="E65" s="9" t="s">
        <v>19</v>
      </c>
      <c r="F65" s="7">
        <v>81.95</v>
      </c>
      <c r="G65" s="4" t="s">
        <v>34</v>
      </c>
      <c r="H65" s="4" t="s">
        <v>40</v>
      </c>
      <c r="I65" s="4" t="s">
        <v>133</v>
      </c>
      <c r="J65" s="4">
        <v>265</v>
      </c>
      <c r="K65" s="4">
        <v>170</v>
      </c>
      <c r="L65" s="4">
        <v>262.5</v>
      </c>
      <c r="M65" s="9">
        <f t="shared" ref="M65:M76" si="7">SUM(J65:L65)</f>
        <v>697.5</v>
      </c>
      <c r="N65" s="7">
        <v>97.18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x14ac:dyDescent="0.25">
      <c r="A66" s="4">
        <v>3</v>
      </c>
      <c r="B66" s="4" t="s">
        <v>154</v>
      </c>
      <c r="C66" s="4" t="s">
        <v>81</v>
      </c>
      <c r="D66" s="6">
        <v>33779</v>
      </c>
      <c r="E66" s="9" t="s">
        <v>19</v>
      </c>
      <c r="F66" s="7">
        <v>82.85</v>
      </c>
      <c r="G66" s="4" t="s">
        <v>66</v>
      </c>
      <c r="H66" s="4" t="s">
        <v>69</v>
      </c>
      <c r="I66" s="4" t="s">
        <v>116</v>
      </c>
      <c r="J66" s="4">
        <v>230</v>
      </c>
      <c r="K66" s="4">
        <v>157.5</v>
      </c>
      <c r="L66" s="4">
        <v>282.5</v>
      </c>
      <c r="M66" s="9">
        <f t="shared" si="7"/>
        <v>670</v>
      </c>
      <c r="N66" s="7">
        <v>92.83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x14ac:dyDescent="0.25">
      <c r="A67" s="4">
        <v>4</v>
      </c>
      <c r="B67" s="4" t="s">
        <v>155</v>
      </c>
      <c r="C67" s="4" t="s">
        <v>81</v>
      </c>
      <c r="D67" s="6">
        <v>36718</v>
      </c>
      <c r="E67" s="9" t="s">
        <v>19</v>
      </c>
      <c r="F67" s="7">
        <v>82.75</v>
      </c>
      <c r="G67" s="4" t="s">
        <v>68</v>
      </c>
      <c r="H67" s="4" t="s">
        <v>70</v>
      </c>
      <c r="I67" s="4" t="s">
        <v>114</v>
      </c>
      <c r="J67" s="4">
        <v>227.5</v>
      </c>
      <c r="K67" s="4">
        <v>167.5</v>
      </c>
      <c r="L67" s="4">
        <v>265</v>
      </c>
      <c r="M67" s="9">
        <f t="shared" si="7"/>
        <v>660</v>
      </c>
      <c r="N67" s="7">
        <v>91.5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x14ac:dyDescent="0.25">
      <c r="A68" s="4">
        <v>5</v>
      </c>
      <c r="B68" s="4" t="s">
        <v>156</v>
      </c>
      <c r="C68" s="4" t="s">
        <v>81</v>
      </c>
      <c r="D68" s="6">
        <v>34786</v>
      </c>
      <c r="E68" s="9" t="s">
        <v>19</v>
      </c>
      <c r="F68" s="7">
        <v>82.05</v>
      </c>
      <c r="G68" s="4" t="s">
        <v>39</v>
      </c>
      <c r="H68" s="4" t="s">
        <v>45</v>
      </c>
      <c r="I68" s="4" t="s">
        <v>171</v>
      </c>
      <c r="J68" s="4">
        <v>220</v>
      </c>
      <c r="K68" s="4">
        <v>162.5</v>
      </c>
      <c r="L68" s="4">
        <v>262.5</v>
      </c>
      <c r="M68" s="9">
        <f t="shared" si="7"/>
        <v>645</v>
      </c>
      <c r="N68" s="7">
        <v>89.81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x14ac:dyDescent="0.25">
      <c r="A69" s="4">
        <v>6</v>
      </c>
      <c r="B69" s="4" t="s">
        <v>157</v>
      </c>
      <c r="C69" s="4" t="s">
        <v>81</v>
      </c>
      <c r="D69" s="6">
        <v>33779</v>
      </c>
      <c r="E69" s="9" t="s">
        <v>19</v>
      </c>
      <c r="F69" s="7" t="s">
        <v>167</v>
      </c>
      <c r="G69" s="4" t="s">
        <v>66</v>
      </c>
      <c r="H69" s="4" t="s">
        <v>69</v>
      </c>
      <c r="I69" s="4" t="s">
        <v>116</v>
      </c>
      <c r="J69" s="4">
        <v>205</v>
      </c>
      <c r="K69" s="4">
        <v>157.5</v>
      </c>
      <c r="L69" s="4">
        <v>265</v>
      </c>
      <c r="M69" s="9">
        <f t="shared" si="7"/>
        <v>627.5</v>
      </c>
      <c r="N69" s="7">
        <v>87.81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x14ac:dyDescent="0.25">
      <c r="A70" s="4">
        <v>7</v>
      </c>
      <c r="B70" s="4" t="s">
        <v>158</v>
      </c>
      <c r="C70" s="4" t="s">
        <v>81</v>
      </c>
      <c r="D70" s="6">
        <v>34073</v>
      </c>
      <c r="E70" s="9" t="s">
        <v>19</v>
      </c>
      <c r="F70" s="7">
        <v>81.349999999999994</v>
      </c>
      <c r="G70" s="4" t="s">
        <v>20</v>
      </c>
      <c r="H70" s="4" t="s">
        <v>43</v>
      </c>
      <c r="I70" s="4" t="s">
        <v>172</v>
      </c>
      <c r="J70" s="4">
        <v>215</v>
      </c>
      <c r="K70" s="4">
        <v>140</v>
      </c>
      <c r="L70" s="4">
        <v>215</v>
      </c>
      <c r="M70" s="9">
        <f t="shared" si="7"/>
        <v>570</v>
      </c>
      <c r="N70" s="7">
        <v>79.22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x14ac:dyDescent="0.25">
      <c r="A71" s="4">
        <v>8</v>
      </c>
      <c r="B71" s="4" t="s">
        <v>159</v>
      </c>
      <c r="C71" s="4" t="s">
        <v>81</v>
      </c>
      <c r="D71" s="6">
        <v>33561</v>
      </c>
      <c r="E71" s="9" t="s">
        <v>19</v>
      </c>
      <c r="F71" s="7">
        <v>81.400000000000006</v>
      </c>
      <c r="G71" s="4" t="s">
        <v>34</v>
      </c>
      <c r="H71" s="4" t="s">
        <v>40</v>
      </c>
      <c r="I71" s="4" t="s">
        <v>116</v>
      </c>
      <c r="J71" s="4">
        <v>230</v>
      </c>
      <c r="K71" s="4">
        <v>140</v>
      </c>
      <c r="L71" s="4">
        <v>180</v>
      </c>
      <c r="M71" s="9">
        <f t="shared" si="7"/>
        <v>550</v>
      </c>
      <c r="N71" s="7">
        <v>76.89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x14ac:dyDescent="0.25">
      <c r="A72" s="4">
        <v>9</v>
      </c>
      <c r="B72" s="4" t="s">
        <v>160</v>
      </c>
      <c r="C72" s="4" t="s">
        <v>81</v>
      </c>
      <c r="D72" s="6">
        <v>35221</v>
      </c>
      <c r="E72" s="9" t="s">
        <v>19</v>
      </c>
      <c r="F72" s="7">
        <v>81.45</v>
      </c>
      <c r="G72" s="4" t="s">
        <v>68</v>
      </c>
      <c r="H72" s="4" t="s">
        <v>70</v>
      </c>
      <c r="I72" s="4" t="s">
        <v>173</v>
      </c>
      <c r="J72" s="4">
        <v>200</v>
      </c>
      <c r="K72" s="4">
        <v>125</v>
      </c>
      <c r="L72" s="4">
        <v>220</v>
      </c>
      <c r="M72" s="9">
        <f t="shared" si="7"/>
        <v>545</v>
      </c>
      <c r="N72" s="7">
        <v>76.17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x14ac:dyDescent="0.25">
      <c r="A73" s="4">
        <v>10</v>
      </c>
      <c r="B73" s="4" t="s">
        <v>161</v>
      </c>
      <c r="C73" s="4" t="s">
        <v>81</v>
      </c>
      <c r="D73" s="6">
        <v>30991</v>
      </c>
      <c r="E73" s="9" t="s">
        <v>19</v>
      </c>
      <c r="F73" s="7">
        <v>80.400000000000006</v>
      </c>
      <c r="G73" s="4" t="s">
        <v>66</v>
      </c>
      <c r="H73" s="4" t="s">
        <v>69</v>
      </c>
      <c r="I73" s="4" t="s">
        <v>116</v>
      </c>
      <c r="J73" s="4">
        <v>185</v>
      </c>
      <c r="K73" s="4">
        <v>130</v>
      </c>
      <c r="L73" s="4">
        <v>205</v>
      </c>
      <c r="M73" s="9">
        <f t="shared" si="7"/>
        <v>520</v>
      </c>
      <c r="N73" s="7">
        <v>73.150000000000006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x14ac:dyDescent="0.25">
      <c r="A74" s="4">
        <v>11</v>
      </c>
      <c r="B74" s="4" t="s">
        <v>162</v>
      </c>
      <c r="C74" s="4" t="s">
        <v>81</v>
      </c>
      <c r="D74" s="6">
        <v>38212</v>
      </c>
      <c r="E74" s="9" t="s">
        <v>19</v>
      </c>
      <c r="F74" s="7">
        <v>81.349999999999994</v>
      </c>
      <c r="G74" s="4" t="s">
        <v>66</v>
      </c>
      <c r="H74" s="4" t="s">
        <v>69</v>
      </c>
      <c r="I74" s="4" t="s">
        <v>174</v>
      </c>
      <c r="J74" s="4">
        <v>190</v>
      </c>
      <c r="K74" s="4">
        <v>130</v>
      </c>
      <c r="L74" s="4">
        <v>200</v>
      </c>
      <c r="M74" s="9">
        <f t="shared" si="7"/>
        <v>520</v>
      </c>
      <c r="N74" s="7">
        <v>72.72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x14ac:dyDescent="0.25">
      <c r="A75" s="4">
        <v>12</v>
      </c>
      <c r="B75" s="4" t="s">
        <v>163</v>
      </c>
      <c r="C75" s="4" t="s">
        <v>81</v>
      </c>
      <c r="D75" s="6">
        <v>36763</v>
      </c>
      <c r="E75" s="9" t="s">
        <v>19</v>
      </c>
      <c r="F75" s="7">
        <v>78.8</v>
      </c>
      <c r="G75" s="4" t="s">
        <v>168</v>
      </c>
      <c r="H75" s="4" t="s">
        <v>170</v>
      </c>
      <c r="I75" s="4" t="s">
        <v>175</v>
      </c>
      <c r="J75" s="4">
        <v>177.5</v>
      </c>
      <c r="K75" s="4">
        <v>122.5</v>
      </c>
      <c r="L75" s="4">
        <v>192.5</v>
      </c>
      <c r="M75" s="9">
        <f t="shared" si="7"/>
        <v>492.5</v>
      </c>
      <c r="N75" s="7">
        <v>70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x14ac:dyDescent="0.25">
      <c r="A76" s="4">
        <v>13</v>
      </c>
      <c r="B76" s="4" t="s">
        <v>164</v>
      </c>
      <c r="C76" s="4" t="s">
        <v>81</v>
      </c>
      <c r="D76" s="6">
        <v>35997</v>
      </c>
      <c r="E76" s="9" t="s">
        <v>19</v>
      </c>
      <c r="F76" s="7">
        <v>81.3</v>
      </c>
      <c r="G76" s="4" t="s">
        <v>67</v>
      </c>
      <c r="H76" s="4" t="s">
        <v>22</v>
      </c>
      <c r="I76" s="4" t="s">
        <v>176</v>
      </c>
      <c r="J76" s="4">
        <v>175</v>
      </c>
      <c r="K76" s="4">
        <v>130</v>
      </c>
      <c r="L76" s="4">
        <v>160</v>
      </c>
      <c r="M76" s="9">
        <f t="shared" si="7"/>
        <v>465</v>
      </c>
      <c r="N76" s="7">
        <v>65.05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x14ac:dyDescent="0.25">
      <c r="A77" s="4" t="s">
        <v>14</v>
      </c>
      <c r="B77" s="4" t="s">
        <v>165</v>
      </c>
      <c r="C77" s="4" t="s">
        <v>81</v>
      </c>
      <c r="D77" s="6">
        <v>29638</v>
      </c>
      <c r="E77" s="9" t="s">
        <v>19</v>
      </c>
      <c r="F77" s="7">
        <v>82.9</v>
      </c>
      <c r="G77" s="4" t="s">
        <v>99</v>
      </c>
      <c r="H77" s="4" t="s">
        <v>100</v>
      </c>
      <c r="I77" s="4" t="s">
        <v>116</v>
      </c>
      <c r="J77" s="8">
        <v>210</v>
      </c>
      <c r="K77" s="4" t="s">
        <v>14</v>
      </c>
      <c r="L77" s="4" t="s">
        <v>14</v>
      </c>
      <c r="M77" s="9">
        <v>0</v>
      </c>
      <c r="N77" s="4">
        <v>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6.5" thickBot="1" x14ac:dyDescent="0.3">
      <c r="A78" s="4" t="s">
        <v>14</v>
      </c>
      <c r="B78" s="4" t="s">
        <v>166</v>
      </c>
      <c r="C78" s="4" t="s">
        <v>81</v>
      </c>
      <c r="D78" s="6">
        <v>36786</v>
      </c>
      <c r="E78" s="9" t="s">
        <v>19</v>
      </c>
      <c r="F78" s="7">
        <v>83</v>
      </c>
      <c r="G78" s="4" t="s">
        <v>169</v>
      </c>
      <c r="H78" s="4" t="s">
        <v>142</v>
      </c>
      <c r="I78" s="4" t="s">
        <v>177</v>
      </c>
      <c r="J78" s="4" t="s">
        <v>14</v>
      </c>
      <c r="K78" s="4" t="s">
        <v>14</v>
      </c>
      <c r="L78" s="4" t="s">
        <v>14</v>
      </c>
      <c r="M78" s="9">
        <v>0</v>
      </c>
      <c r="N78" s="4">
        <v>0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6.5" thickBot="1" x14ac:dyDescent="0.3">
      <c r="A79" s="32" t="s">
        <v>178</v>
      </c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4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x14ac:dyDescent="0.25">
      <c r="A80" s="4">
        <v>1</v>
      </c>
      <c r="B80" s="4" t="s">
        <v>180</v>
      </c>
      <c r="C80" s="4" t="s">
        <v>17</v>
      </c>
      <c r="D80" s="6">
        <v>29852</v>
      </c>
      <c r="E80" s="9" t="s">
        <v>19</v>
      </c>
      <c r="F80" s="7">
        <v>82</v>
      </c>
      <c r="G80" s="4" t="s">
        <v>128</v>
      </c>
      <c r="H80" s="4" t="s">
        <v>130</v>
      </c>
      <c r="I80" s="4" t="s">
        <v>131</v>
      </c>
      <c r="J80" s="4">
        <v>135</v>
      </c>
      <c r="K80" s="4">
        <v>80</v>
      </c>
      <c r="L80" s="4">
        <v>150</v>
      </c>
      <c r="M80" s="9">
        <f>SUM(J80:L80)</f>
        <v>365</v>
      </c>
      <c r="N80" s="7">
        <v>69.599999999999994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6.5" thickBot="1" x14ac:dyDescent="0.3">
      <c r="A81" s="4">
        <v>2</v>
      </c>
      <c r="B81" s="4" t="s">
        <v>181</v>
      </c>
      <c r="C81" s="4" t="s">
        <v>17</v>
      </c>
      <c r="D81" s="6">
        <v>34271</v>
      </c>
      <c r="E81" s="9" t="s">
        <v>19</v>
      </c>
      <c r="F81" s="7">
        <v>81.95</v>
      </c>
      <c r="G81" s="4" t="s">
        <v>34</v>
      </c>
      <c r="H81" s="4" t="s">
        <v>40</v>
      </c>
      <c r="I81" s="4" t="s">
        <v>48</v>
      </c>
      <c r="J81" s="4">
        <v>120</v>
      </c>
      <c r="K81" s="4">
        <v>77.5</v>
      </c>
      <c r="L81" s="4">
        <v>130</v>
      </c>
      <c r="M81" s="9">
        <f>SUM(J81:L81)</f>
        <v>327.5</v>
      </c>
      <c r="N81" s="7">
        <v>62.46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6.5" thickBot="1" x14ac:dyDescent="0.3">
      <c r="A82" s="32" t="s">
        <v>179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4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x14ac:dyDescent="0.25">
      <c r="A83" s="4">
        <v>1</v>
      </c>
      <c r="B83" s="4" t="s">
        <v>182</v>
      </c>
      <c r="C83" s="4" t="s">
        <v>17</v>
      </c>
      <c r="D83" s="6">
        <v>30140</v>
      </c>
      <c r="E83" s="9" t="s">
        <v>19</v>
      </c>
      <c r="F83" s="7">
        <v>89.7</v>
      </c>
      <c r="G83" s="4" t="s">
        <v>128</v>
      </c>
      <c r="H83" s="4" t="s">
        <v>130</v>
      </c>
      <c r="I83" s="4" t="s">
        <v>184</v>
      </c>
      <c r="J83" s="4">
        <v>152.5</v>
      </c>
      <c r="K83" s="4">
        <v>85</v>
      </c>
      <c r="L83" s="4">
        <v>155</v>
      </c>
      <c r="M83" s="9">
        <f>SUM(J83:L83)</f>
        <v>392.5</v>
      </c>
      <c r="N83" s="4">
        <v>72.36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6.5" thickBot="1" x14ac:dyDescent="0.3">
      <c r="A84" s="4">
        <v>2</v>
      </c>
      <c r="B84" s="4" t="s">
        <v>183</v>
      </c>
      <c r="C84" s="4" t="s">
        <v>17</v>
      </c>
      <c r="D84" s="6">
        <v>25923</v>
      </c>
      <c r="E84" s="9" t="s">
        <v>19</v>
      </c>
      <c r="F84" s="7">
        <v>91.1</v>
      </c>
      <c r="G84" s="4" t="s">
        <v>68</v>
      </c>
      <c r="H84" s="4" t="s">
        <v>70</v>
      </c>
      <c r="I84" s="4" t="s">
        <v>87</v>
      </c>
      <c r="J84" s="4">
        <v>140</v>
      </c>
      <c r="K84" s="4">
        <v>67.5</v>
      </c>
      <c r="L84" s="4">
        <v>175</v>
      </c>
      <c r="M84" s="9">
        <f>SUM(J84:L84)</f>
        <v>382.5</v>
      </c>
      <c r="N84" s="4">
        <v>70.150000000000006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6.5" thickBot="1" x14ac:dyDescent="0.3">
      <c r="A85" s="32" t="s">
        <v>185</v>
      </c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4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x14ac:dyDescent="0.25">
      <c r="A86" s="4">
        <v>1</v>
      </c>
      <c r="B86" s="4" t="s">
        <v>186</v>
      </c>
      <c r="C86" s="4" t="s">
        <v>81</v>
      </c>
      <c r="D86" s="6">
        <v>32339</v>
      </c>
      <c r="E86" s="9" t="s">
        <v>19</v>
      </c>
      <c r="F86" s="7">
        <v>92.75</v>
      </c>
      <c r="G86" s="4" t="s">
        <v>150</v>
      </c>
      <c r="H86" s="4" t="s">
        <v>150</v>
      </c>
      <c r="I86" s="4" t="s">
        <v>116</v>
      </c>
      <c r="J86" s="4">
        <v>270</v>
      </c>
      <c r="K86" s="4">
        <v>175</v>
      </c>
      <c r="L86" s="4">
        <v>307.5</v>
      </c>
      <c r="M86" s="9">
        <f>SUM(J86:L86)</f>
        <v>752.5</v>
      </c>
      <c r="N86" s="7">
        <v>98.57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x14ac:dyDescent="0.25">
      <c r="A87" s="4">
        <v>2</v>
      </c>
      <c r="B87" s="4" t="s">
        <v>187</v>
      </c>
      <c r="C87" s="4" t="s">
        <v>81</v>
      </c>
      <c r="D87" s="6">
        <v>30489</v>
      </c>
      <c r="E87" s="9" t="s">
        <v>19</v>
      </c>
      <c r="F87" s="7">
        <v>92.05</v>
      </c>
      <c r="G87" s="4" t="s">
        <v>68</v>
      </c>
      <c r="H87" s="4" t="s">
        <v>70</v>
      </c>
      <c r="I87" s="4" t="s">
        <v>116</v>
      </c>
      <c r="J87" s="4">
        <v>295</v>
      </c>
      <c r="K87" s="4">
        <v>190</v>
      </c>
      <c r="L87" s="4">
        <v>265</v>
      </c>
      <c r="M87" s="9">
        <f t="shared" ref="M87:M97" si="8">SUM(J87:L87)</f>
        <v>750</v>
      </c>
      <c r="N87" s="7">
        <v>98.61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x14ac:dyDescent="0.25">
      <c r="A88" s="4">
        <v>3</v>
      </c>
      <c r="B88" s="4" t="s">
        <v>188</v>
      </c>
      <c r="C88" s="4" t="s">
        <v>81</v>
      </c>
      <c r="D88" s="6">
        <v>32802</v>
      </c>
      <c r="E88" s="9" t="s">
        <v>19</v>
      </c>
      <c r="F88" s="7">
        <v>92.8</v>
      </c>
      <c r="G88" s="4" t="s">
        <v>34</v>
      </c>
      <c r="H88" s="4" t="s">
        <v>40</v>
      </c>
      <c r="I88" s="4" t="s">
        <v>200</v>
      </c>
      <c r="J88" s="4">
        <v>265</v>
      </c>
      <c r="K88" s="4">
        <v>167.5</v>
      </c>
      <c r="L88" s="4">
        <v>285</v>
      </c>
      <c r="M88" s="9">
        <f t="shared" si="8"/>
        <v>717.5</v>
      </c>
      <c r="N88" s="7">
        <v>93.96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x14ac:dyDescent="0.25">
      <c r="A89" s="4">
        <v>4</v>
      </c>
      <c r="B89" s="4" t="s">
        <v>189</v>
      </c>
      <c r="C89" s="4" t="s">
        <v>81</v>
      </c>
      <c r="D89" s="6">
        <v>30265</v>
      </c>
      <c r="E89" s="9" t="s">
        <v>19</v>
      </c>
      <c r="F89" s="7">
        <v>91.15</v>
      </c>
      <c r="G89" s="4" t="s">
        <v>34</v>
      </c>
      <c r="H89" s="4" t="s">
        <v>40</v>
      </c>
      <c r="I89" s="4" t="s">
        <v>133</v>
      </c>
      <c r="J89" s="4">
        <v>257.5</v>
      </c>
      <c r="K89" s="4">
        <v>152.5</v>
      </c>
      <c r="L89" s="4">
        <v>280</v>
      </c>
      <c r="M89" s="9">
        <f t="shared" si="8"/>
        <v>690</v>
      </c>
      <c r="N89" s="7">
        <v>91.16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x14ac:dyDescent="0.25">
      <c r="A90" s="4">
        <v>5</v>
      </c>
      <c r="B90" s="4" t="s">
        <v>190</v>
      </c>
      <c r="C90" s="4" t="s">
        <v>81</v>
      </c>
      <c r="D90" s="6">
        <v>33500</v>
      </c>
      <c r="E90" s="9" t="s">
        <v>19</v>
      </c>
      <c r="F90" s="7">
        <v>92.3</v>
      </c>
      <c r="G90" s="4" t="s">
        <v>68</v>
      </c>
      <c r="H90" s="4" t="s">
        <v>70</v>
      </c>
      <c r="I90" s="4" t="s">
        <v>116</v>
      </c>
      <c r="J90" s="4">
        <v>252.5</v>
      </c>
      <c r="K90" s="4">
        <v>162.5</v>
      </c>
      <c r="L90" s="4">
        <v>275</v>
      </c>
      <c r="M90" s="9">
        <f t="shared" si="8"/>
        <v>690</v>
      </c>
      <c r="N90" s="7">
        <v>90.6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x14ac:dyDescent="0.25">
      <c r="A91" s="4">
        <v>6</v>
      </c>
      <c r="B91" s="4" t="s">
        <v>191</v>
      </c>
      <c r="C91" s="4" t="s">
        <v>81</v>
      </c>
      <c r="D91" s="6">
        <v>34292</v>
      </c>
      <c r="E91" s="9" t="s">
        <v>19</v>
      </c>
      <c r="F91" s="7">
        <v>88.85</v>
      </c>
      <c r="G91" s="4" t="s">
        <v>34</v>
      </c>
      <c r="H91" s="4" t="s">
        <v>40</v>
      </c>
      <c r="I91" s="4" t="s">
        <v>133</v>
      </c>
      <c r="J91" s="4">
        <v>240</v>
      </c>
      <c r="K91" s="4">
        <v>160</v>
      </c>
      <c r="L91" s="4">
        <v>285</v>
      </c>
      <c r="M91" s="9">
        <f t="shared" si="8"/>
        <v>685</v>
      </c>
      <c r="N91" s="7">
        <v>91.65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x14ac:dyDescent="0.25">
      <c r="A92" s="4">
        <v>7</v>
      </c>
      <c r="B92" s="4" t="s">
        <v>192</v>
      </c>
      <c r="C92" s="4" t="s">
        <v>81</v>
      </c>
      <c r="D92" s="6">
        <v>35167</v>
      </c>
      <c r="E92" s="9" t="s">
        <v>19</v>
      </c>
      <c r="F92" s="7">
        <v>92.7</v>
      </c>
      <c r="G92" s="4" t="s">
        <v>198</v>
      </c>
      <c r="H92" s="4" t="s">
        <v>170</v>
      </c>
      <c r="I92" s="4" t="s">
        <v>116</v>
      </c>
      <c r="J92" s="4">
        <v>220</v>
      </c>
      <c r="K92" s="4">
        <v>170</v>
      </c>
      <c r="L92" s="4">
        <v>275</v>
      </c>
      <c r="M92" s="9">
        <f t="shared" si="8"/>
        <v>665</v>
      </c>
      <c r="N92" s="7">
        <v>87.13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x14ac:dyDescent="0.25">
      <c r="A93" s="4">
        <v>8</v>
      </c>
      <c r="B93" s="4" t="s">
        <v>193</v>
      </c>
      <c r="C93" s="4" t="s">
        <v>81</v>
      </c>
      <c r="D93" s="6">
        <v>34048</v>
      </c>
      <c r="E93" s="9" t="s">
        <v>19</v>
      </c>
      <c r="F93" s="7">
        <v>91.95</v>
      </c>
      <c r="G93" s="4" t="s">
        <v>68</v>
      </c>
      <c r="H93" s="4" t="s">
        <v>70</v>
      </c>
      <c r="I93" s="4" t="s">
        <v>116</v>
      </c>
      <c r="J93" s="4">
        <v>240</v>
      </c>
      <c r="K93" s="4">
        <v>162.5</v>
      </c>
      <c r="L93" s="4">
        <v>255</v>
      </c>
      <c r="M93" s="9">
        <f t="shared" si="8"/>
        <v>657.5</v>
      </c>
      <c r="N93" s="7">
        <v>86.49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x14ac:dyDescent="0.25">
      <c r="A94" s="4">
        <v>9</v>
      </c>
      <c r="B94" s="4" t="s">
        <v>194</v>
      </c>
      <c r="C94" s="4" t="s">
        <v>81</v>
      </c>
      <c r="D94" s="6">
        <v>35585</v>
      </c>
      <c r="E94" s="9" t="s">
        <v>19</v>
      </c>
      <c r="F94" s="7">
        <v>91.4</v>
      </c>
      <c r="G94" s="4" t="s">
        <v>199</v>
      </c>
      <c r="H94" s="4" t="s">
        <v>45</v>
      </c>
      <c r="I94" s="4" t="s">
        <v>201</v>
      </c>
      <c r="J94" s="4">
        <v>232.5</v>
      </c>
      <c r="K94" s="4">
        <v>140</v>
      </c>
      <c r="L94" s="4">
        <v>247.5</v>
      </c>
      <c r="M94" s="9">
        <f t="shared" si="8"/>
        <v>620</v>
      </c>
      <c r="N94" s="7">
        <v>81.8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x14ac:dyDescent="0.25">
      <c r="A95" s="4">
        <v>10</v>
      </c>
      <c r="B95" s="4" t="s">
        <v>195</v>
      </c>
      <c r="C95" s="4" t="s">
        <v>81</v>
      </c>
      <c r="D95" s="6">
        <v>29851</v>
      </c>
      <c r="E95" s="9" t="s">
        <v>19</v>
      </c>
      <c r="F95" s="7">
        <v>90.4</v>
      </c>
      <c r="G95" s="4" t="s">
        <v>68</v>
      </c>
      <c r="H95" s="4" t="s">
        <v>70</v>
      </c>
      <c r="I95" s="4" t="s">
        <v>116</v>
      </c>
      <c r="J95" s="4">
        <v>210</v>
      </c>
      <c r="K95" s="4">
        <v>120</v>
      </c>
      <c r="L95" s="4">
        <v>250</v>
      </c>
      <c r="M95" s="9">
        <f t="shared" si="8"/>
        <v>580</v>
      </c>
      <c r="N95" s="7">
        <v>76.94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x14ac:dyDescent="0.25">
      <c r="A96" s="4">
        <v>11</v>
      </c>
      <c r="B96" s="4" t="s">
        <v>196</v>
      </c>
      <c r="C96" s="4" t="s">
        <v>81</v>
      </c>
      <c r="D96" s="6">
        <v>37035</v>
      </c>
      <c r="E96" s="9" t="s">
        <v>19</v>
      </c>
      <c r="F96" s="7">
        <v>89.35</v>
      </c>
      <c r="G96" s="4" t="s">
        <v>35</v>
      </c>
      <c r="H96" s="4" t="s">
        <v>41</v>
      </c>
      <c r="I96" s="4" t="s">
        <v>75</v>
      </c>
      <c r="J96" s="4">
        <v>190</v>
      </c>
      <c r="K96" s="4">
        <v>140</v>
      </c>
      <c r="L96" s="4">
        <v>240</v>
      </c>
      <c r="M96" s="9">
        <f t="shared" si="8"/>
        <v>570</v>
      </c>
      <c r="N96" s="7">
        <v>76.05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6.5" thickBot="1" x14ac:dyDescent="0.3">
      <c r="A97" s="4">
        <v>12</v>
      </c>
      <c r="B97" s="4" t="s">
        <v>197</v>
      </c>
      <c r="C97" s="4" t="s">
        <v>81</v>
      </c>
      <c r="D97" s="6">
        <v>36220</v>
      </c>
      <c r="E97" s="9" t="s">
        <v>19</v>
      </c>
      <c r="F97" s="7">
        <v>91.1</v>
      </c>
      <c r="G97" s="4" t="s">
        <v>99</v>
      </c>
      <c r="H97" s="4" t="s">
        <v>100</v>
      </c>
      <c r="I97" s="4" t="s">
        <v>202</v>
      </c>
      <c r="J97" s="4">
        <v>200</v>
      </c>
      <c r="K97" s="4">
        <v>132.5</v>
      </c>
      <c r="L97" s="4">
        <v>230</v>
      </c>
      <c r="M97" s="9">
        <f t="shared" si="8"/>
        <v>562.5</v>
      </c>
      <c r="N97" s="7">
        <v>74.33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6.5" thickBot="1" x14ac:dyDescent="0.3">
      <c r="A98" s="32" t="s">
        <v>203</v>
      </c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4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x14ac:dyDescent="0.25">
      <c r="A99" s="4">
        <v>1</v>
      </c>
      <c r="B99" s="4" t="s">
        <v>204</v>
      </c>
      <c r="C99" s="4" t="s">
        <v>81</v>
      </c>
      <c r="D99" s="6">
        <v>36416</v>
      </c>
      <c r="E99" s="9" t="s">
        <v>19</v>
      </c>
      <c r="F99" s="7">
        <v>98.65</v>
      </c>
      <c r="G99" s="4" t="s">
        <v>215</v>
      </c>
      <c r="H99" s="4" t="s">
        <v>142</v>
      </c>
      <c r="I99" s="4" t="s">
        <v>220</v>
      </c>
      <c r="J99" s="4">
        <v>280</v>
      </c>
      <c r="K99" s="4">
        <v>200</v>
      </c>
      <c r="L99" s="4">
        <v>290</v>
      </c>
      <c r="M99" s="9">
        <f>SUM(J99:L99)</f>
        <v>770</v>
      </c>
      <c r="N99" s="7">
        <v>97.91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x14ac:dyDescent="0.25">
      <c r="A100" s="4">
        <v>2</v>
      </c>
      <c r="B100" s="4" t="s">
        <v>205</v>
      </c>
      <c r="C100" s="4" t="s">
        <v>81</v>
      </c>
      <c r="D100" s="6">
        <v>37877</v>
      </c>
      <c r="E100" s="9" t="s">
        <v>19</v>
      </c>
      <c r="F100" s="7">
        <v>101.65</v>
      </c>
      <c r="G100" s="4" t="s">
        <v>216</v>
      </c>
      <c r="H100" s="4" t="s">
        <v>69</v>
      </c>
      <c r="I100" s="4" t="s">
        <v>221</v>
      </c>
      <c r="J100" s="4">
        <v>265</v>
      </c>
      <c r="K100" s="4">
        <v>192.5</v>
      </c>
      <c r="L100" s="4">
        <v>305</v>
      </c>
      <c r="M100" s="9">
        <f t="shared" ref="M100:M109" si="9">SUM(J100:L100)</f>
        <v>762.5</v>
      </c>
      <c r="N100" s="7">
        <v>95.58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x14ac:dyDescent="0.25">
      <c r="A101" s="4">
        <v>3</v>
      </c>
      <c r="B101" s="4" t="s">
        <v>206</v>
      </c>
      <c r="C101" s="4" t="s">
        <v>81</v>
      </c>
      <c r="D101" s="6">
        <v>35188</v>
      </c>
      <c r="E101" s="9" t="s">
        <v>19</v>
      </c>
      <c r="F101" s="7">
        <v>104.8</v>
      </c>
      <c r="G101" s="4" t="s">
        <v>112</v>
      </c>
      <c r="H101" s="4" t="s">
        <v>113</v>
      </c>
      <c r="I101" s="4" t="s">
        <v>116</v>
      </c>
      <c r="J101" s="4">
        <v>255</v>
      </c>
      <c r="K101" s="4">
        <v>182.5</v>
      </c>
      <c r="L101" s="4">
        <v>290</v>
      </c>
      <c r="M101" s="9">
        <f t="shared" si="9"/>
        <v>727.5</v>
      </c>
      <c r="N101" s="7">
        <v>89.9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x14ac:dyDescent="0.25">
      <c r="A102" s="4">
        <v>4</v>
      </c>
      <c r="B102" s="4" t="s">
        <v>207</v>
      </c>
      <c r="C102" s="4" t="s">
        <v>81</v>
      </c>
      <c r="D102" s="6">
        <v>36812</v>
      </c>
      <c r="E102" s="9" t="s">
        <v>19</v>
      </c>
      <c r="F102" s="7">
        <v>100.45</v>
      </c>
      <c r="G102" s="4" t="s">
        <v>36</v>
      </c>
      <c r="H102" s="4" t="s">
        <v>44</v>
      </c>
      <c r="I102" s="4" t="s">
        <v>116</v>
      </c>
      <c r="J102" s="4">
        <v>260</v>
      </c>
      <c r="K102" s="4">
        <v>160</v>
      </c>
      <c r="L102" s="4">
        <v>305</v>
      </c>
      <c r="M102" s="9">
        <f t="shared" si="9"/>
        <v>725</v>
      </c>
      <c r="N102" s="7">
        <v>91.39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x14ac:dyDescent="0.25">
      <c r="A103" s="4">
        <v>5</v>
      </c>
      <c r="B103" s="4" t="s">
        <v>208</v>
      </c>
      <c r="C103" s="4" t="s">
        <v>81</v>
      </c>
      <c r="D103" s="6">
        <v>35493</v>
      </c>
      <c r="E103" s="9" t="s">
        <v>19</v>
      </c>
      <c r="F103" s="7">
        <v>99</v>
      </c>
      <c r="G103" s="4" t="s">
        <v>66</v>
      </c>
      <c r="H103" s="4" t="s">
        <v>69</v>
      </c>
      <c r="I103" s="4" t="s">
        <v>71</v>
      </c>
      <c r="J103" s="4">
        <v>255</v>
      </c>
      <c r="K103" s="4">
        <v>165</v>
      </c>
      <c r="L103" s="4">
        <v>270</v>
      </c>
      <c r="M103" s="9">
        <f t="shared" si="9"/>
        <v>690</v>
      </c>
      <c r="N103" s="7">
        <v>87.59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x14ac:dyDescent="0.25">
      <c r="A104" s="4">
        <v>6</v>
      </c>
      <c r="B104" s="4" t="s">
        <v>209</v>
      </c>
      <c r="C104" s="4" t="s">
        <v>81</v>
      </c>
      <c r="D104" s="6">
        <v>32031</v>
      </c>
      <c r="E104" s="9" t="s">
        <v>19</v>
      </c>
      <c r="F104" s="7">
        <v>98.35</v>
      </c>
      <c r="G104" s="4" t="s">
        <v>217</v>
      </c>
      <c r="H104" s="4" t="s">
        <v>69</v>
      </c>
      <c r="I104" s="4" t="s">
        <v>222</v>
      </c>
      <c r="J104" s="4">
        <v>252.5</v>
      </c>
      <c r="K104" s="4">
        <v>175</v>
      </c>
      <c r="L104" s="4">
        <v>260</v>
      </c>
      <c r="M104" s="9">
        <f t="shared" si="9"/>
        <v>687.5</v>
      </c>
      <c r="N104" s="7">
        <v>87.54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x14ac:dyDescent="0.25">
      <c r="A105" s="4">
        <v>7</v>
      </c>
      <c r="B105" s="4" t="s">
        <v>210</v>
      </c>
      <c r="C105" s="4" t="s">
        <v>81</v>
      </c>
      <c r="D105" s="6">
        <v>37819</v>
      </c>
      <c r="E105" s="9" t="s">
        <v>19</v>
      </c>
      <c r="F105" s="7">
        <v>103.1</v>
      </c>
      <c r="G105" s="4" t="s">
        <v>36</v>
      </c>
      <c r="H105" s="4" t="s">
        <v>44</v>
      </c>
      <c r="I105" s="4" t="s">
        <v>116</v>
      </c>
      <c r="J105" s="4">
        <v>257.5</v>
      </c>
      <c r="K105" s="4">
        <v>167.5</v>
      </c>
      <c r="L105" s="4">
        <v>250</v>
      </c>
      <c r="M105" s="9">
        <f t="shared" si="9"/>
        <v>675</v>
      </c>
      <c r="N105" s="7">
        <v>84.05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x14ac:dyDescent="0.25">
      <c r="A106" s="4">
        <v>8</v>
      </c>
      <c r="B106" s="4" t="s">
        <v>211</v>
      </c>
      <c r="C106" s="4" t="s">
        <v>81</v>
      </c>
      <c r="D106" s="6">
        <v>30493</v>
      </c>
      <c r="E106" s="9" t="s">
        <v>19</v>
      </c>
      <c r="F106" s="7">
        <v>103.95</v>
      </c>
      <c r="G106" s="4" t="s">
        <v>218</v>
      </c>
      <c r="H106" s="4" t="s">
        <v>40</v>
      </c>
      <c r="I106" s="4" t="s">
        <v>116</v>
      </c>
      <c r="J106" s="4">
        <v>220</v>
      </c>
      <c r="K106" s="4">
        <v>180</v>
      </c>
      <c r="L106" s="4">
        <v>250</v>
      </c>
      <c r="M106" s="9">
        <f t="shared" si="9"/>
        <v>650</v>
      </c>
      <c r="N106" s="7">
        <v>80.63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x14ac:dyDescent="0.25">
      <c r="A107" s="4">
        <v>9</v>
      </c>
      <c r="B107" s="4" t="s">
        <v>212</v>
      </c>
      <c r="C107" s="4" t="s">
        <v>81</v>
      </c>
      <c r="D107" s="6">
        <v>34479</v>
      </c>
      <c r="E107" s="9" t="s">
        <v>19</v>
      </c>
      <c r="F107" s="7">
        <v>96.9</v>
      </c>
      <c r="G107" s="4" t="s">
        <v>21</v>
      </c>
      <c r="H107" s="4" t="s">
        <v>22</v>
      </c>
      <c r="I107" s="4" t="s">
        <v>115</v>
      </c>
      <c r="J107" s="4">
        <v>250</v>
      </c>
      <c r="K107" s="4">
        <v>150</v>
      </c>
      <c r="L107" s="4">
        <v>242.5</v>
      </c>
      <c r="M107" s="9">
        <f t="shared" si="9"/>
        <v>642.5</v>
      </c>
      <c r="N107" s="7">
        <v>82.4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x14ac:dyDescent="0.25">
      <c r="A108" s="4">
        <v>10</v>
      </c>
      <c r="B108" s="4" t="s">
        <v>213</v>
      </c>
      <c r="C108" s="4" t="s">
        <v>81</v>
      </c>
      <c r="D108" s="6">
        <v>39855</v>
      </c>
      <c r="E108" s="9" t="s">
        <v>19</v>
      </c>
      <c r="F108" s="7">
        <v>104.65</v>
      </c>
      <c r="G108" s="4" t="s">
        <v>219</v>
      </c>
      <c r="H108" s="4" t="s">
        <v>22</v>
      </c>
      <c r="I108" s="4" t="s">
        <v>223</v>
      </c>
      <c r="J108" s="4">
        <v>230</v>
      </c>
      <c r="K108" s="4">
        <v>145</v>
      </c>
      <c r="L108" s="4">
        <v>240</v>
      </c>
      <c r="M108" s="9">
        <f t="shared" si="9"/>
        <v>615</v>
      </c>
      <c r="N108" s="7">
        <v>76.05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6.5" thickBot="1" x14ac:dyDescent="0.3">
      <c r="A109" s="4">
        <v>11</v>
      </c>
      <c r="B109" s="4" t="s">
        <v>214</v>
      </c>
      <c r="C109" s="4" t="s">
        <v>81</v>
      </c>
      <c r="D109" s="6">
        <v>33490</v>
      </c>
      <c r="E109" s="9" t="s">
        <v>19</v>
      </c>
      <c r="F109" s="7">
        <v>103.45</v>
      </c>
      <c r="G109" s="4" t="s">
        <v>66</v>
      </c>
      <c r="H109" s="4" t="s">
        <v>69</v>
      </c>
      <c r="I109" s="4" t="s">
        <v>101</v>
      </c>
      <c r="J109" s="4">
        <v>180</v>
      </c>
      <c r="K109" s="4">
        <v>100</v>
      </c>
      <c r="L109" s="4">
        <v>210</v>
      </c>
      <c r="M109" s="9">
        <f t="shared" si="9"/>
        <v>490</v>
      </c>
      <c r="N109" s="7">
        <v>60.92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6.5" thickBot="1" x14ac:dyDescent="0.3">
      <c r="A110" s="32" t="s">
        <v>224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4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x14ac:dyDescent="0.25">
      <c r="A111" s="4">
        <v>1</v>
      </c>
      <c r="B111" s="4" t="s">
        <v>225</v>
      </c>
      <c r="C111" s="4" t="s">
        <v>81</v>
      </c>
      <c r="D111" s="6">
        <v>31818</v>
      </c>
      <c r="E111" s="9" t="s">
        <v>19</v>
      </c>
      <c r="F111" s="7">
        <v>118.35</v>
      </c>
      <c r="G111" s="4" t="s">
        <v>21</v>
      </c>
      <c r="H111" s="4" t="s">
        <v>22</v>
      </c>
      <c r="I111" s="4" t="s">
        <v>116</v>
      </c>
      <c r="J111" s="4">
        <v>295</v>
      </c>
      <c r="K111" s="4">
        <v>205</v>
      </c>
      <c r="L111" s="4">
        <v>320</v>
      </c>
      <c r="M111" s="9">
        <f>SUM(J111:L111)</f>
        <v>820</v>
      </c>
      <c r="N111" s="7">
        <v>95.9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x14ac:dyDescent="0.25">
      <c r="A112" s="4">
        <v>2</v>
      </c>
      <c r="B112" s="4" t="s">
        <v>226</v>
      </c>
      <c r="C112" s="4" t="s">
        <v>81</v>
      </c>
      <c r="D112" s="6">
        <v>29800</v>
      </c>
      <c r="E112" s="9" t="s">
        <v>19</v>
      </c>
      <c r="F112" s="7">
        <v>118.85</v>
      </c>
      <c r="G112" s="4" t="s">
        <v>35</v>
      </c>
      <c r="H112" s="4" t="s">
        <v>41</v>
      </c>
      <c r="I112" s="4" t="s">
        <v>231</v>
      </c>
      <c r="J112" s="4">
        <v>260</v>
      </c>
      <c r="K112" s="4">
        <v>202.5</v>
      </c>
      <c r="L112" s="4">
        <v>282.5</v>
      </c>
      <c r="M112" s="9">
        <f t="shared" ref="M112:M116" si="10">SUM(J112:L112)</f>
        <v>745</v>
      </c>
      <c r="N112" s="7">
        <v>86.97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x14ac:dyDescent="0.25">
      <c r="A113" s="4">
        <v>3</v>
      </c>
      <c r="B113" s="4" t="s">
        <v>227</v>
      </c>
      <c r="C113" s="4" t="s">
        <v>81</v>
      </c>
      <c r="D113" s="6">
        <v>30591</v>
      </c>
      <c r="E113" s="9" t="s">
        <v>19</v>
      </c>
      <c r="F113" s="7">
        <v>113.6</v>
      </c>
      <c r="G113" s="4" t="s">
        <v>36</v>
      </c>
      <c r="H113" s="4" t="s">
        <v>44</v>
      </c>
      <c r="I113" s="4" t="s">
        <v>232</v>
      </c>
      <c r="J113" s="4">
        <v>240</v>
      </c>
      <c r="K113" s="4">
        <v>165</v>
      </c>
      <c r="L113" s="4">
        <v>280</v>
      </c>
      <c r="M113" s="9">
        <f t="shared" si="10"/>
        <v>685</v>
      </c>
      <c r="N113" s="7">
        <v>81.58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x14ac:dyDescent="0.25">
      <c r="A114" s="4">
        <v>4</v>
      </c>
      <c r="B114" s="4" t="s">
        <v>228</v>
      </c>
      <c r="C114" s="4" t="s">
        <v>81</v>
      </c>
      <c r="D114" s="6">
        <v>35737</v>
      </c>
      <c r="E114" s="9" t="s">
        <v>19</v>
      </c>
      <c r="F114" s="7">
        <v>108.55</v>
      </c>
      <c r="G114" s="4" t="s">
        <v>68</v>
      </c>
      <c r="H114" s="4" t="s">
        <v>70</v>
      </c>
      <c r="I114" s="4" t="s">
        <v>116</v>
      </c>
      <c r="J114" s="4">
        <v>250</v>
      </c>
      <c r="K114" s="4">
        <v>190</v>
      </c>
      <c r="L114" s="4">
        <v>240</v>
      </c>
      <c r="M114" s="9">
        <f t="shared" si="10"/>
        <v>680</v>
      </c>
      <c r="N114" s="7">
        <v>82.68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x14ac:dyDescent="0.25">
      <c r="A115" s="4">
        <v>5</v>
      </c>
      <c r="B115" s="4" t="s">
        <v>229</v>
      </c>
      <c r="C115" s="4" t="s">
        <v>81</v>
      </c>
      <c r="D115" s="6">
        <v>34317</v>
      </c>
      <c r="E115" s="9" t="s">
        <v>19</v>
      </c>
      <c r="F115" s="7">
        <v>118.9</v>
      </c>
      <c r="G115" s="4" t="s">
        <v>36</v>
      </c>
      <c r="H115" s="4" t="s">
        <v>44</v>
      </c>
      <c r="I115" s="4" t="s">
        <v>232</v>
      </c>
      <c r="J115" s="4">
        <v>272.5</v>
      </c>
      <c r="K115" s="4">
        <v>145</v>
      </c>
      <c r="L115" s="4">
        <v>257.5</v>
      </c>
      <c r="M115" s="9">
        <f t="shared" si="10"/>
        <v>675</v>
      </c>
      <c r="N115" s="7">
        <v>78.78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6.5" thickBot="1" x14ac:dyDescent="0.3">
      <c r="A116" s="4">
        <v>6</v>
      </c>
      <c r="B116" s="4" t="s">
        <v>230</v>
      </c>
      <c r="C116" s="4" t="s">
        <v>81</v>
      </c>
      <c r="D116" s="6">
        <v>36409</v>
      </c>
      <c r="E116" s="9" t="s">
        <v>19</v>
      </c>
      <c r="F116" s="7">
        <v>119.35</v>
      </c>
      <c r="G116" s="4" t="s">
        <v>36</v>
      </c>
      <c r="H116" s="4" t="s">
        <v>44</v>
      </c>
      <c r="I116" s="4" t="s">
        <v>232</v>
      </c>
      <c r="J116" s="4">
        <v>247.5</v>
      </c>
      <c r="K116" s="4">
        <v>140</v>
      </c>
      <c r="L116" s="4">
        <v>272.5</v>
      </c>
      <c r="M116" s="9">
        <f t="shared" si="10"/>
        <v>660</v>
      </c>
      <c r="N116" s="7">
        <v>76.900000000000006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6.5" thickBot="1" x14ac:dyDescent="0.3">
      <c r="A117" s="32" t="s">
        <v>233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4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x14ac:dyDescent="0.25">
      <c r="A118" s="4">
        <v>1</v>
      </c>
      <c r="B118" s="4" t="s">
        <v>234</v>
      </c>
      <c r="C118" s="4" t="s">
        <v>81</v>
      </c>
      <c r="D118" s="6">
        <v>33943</v>
      </c>
      <c r="E118" s="9" t="s">
        <v>19</v>
      </c>
      <c r="F118" s="7">
        <v>136.15</v>
      </c>
      <c r="G118" s="4" t="s">
        <v>35</v>
      </c>
      <c r="H118" s="4" t="s">
        <v>41</v>
      </c>
      <c r="I118" s="4" t="s">
        <v>241</v>
      </c>
      <c r="J118" s="4">
        <v>317.5</v>
      </c>
      <c r="K118" s="4">
        <v>217.5</v>
      </c>
      <c r="L118" s="4">
        <v>300</v>
      </c>
      <c r="M118" s="9">
        <f>SUM(J118:L118)</f>
        <v>835</v>
      </c>
      <c r="N118" s="4">
        <v>92.05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x14ac:dyDescent="0.25">
      <c r="A119" s="4">
        <v>2</v>
      </c>
      <c r="B119" s="4" t="s">
        <v>235</v>
      </c>
      <c r="C119" s="4" t="s">
        <v>81</v>
      </c>
      <c r="D119" s="6">
        <v>35931</v>
      </c>
      <c r="E119" s="9" t="s">
        <v>19</v>
      </c>
      <c r="F119" s="7">
        <v>132.80000000000001</v>
      </c>
      <c r="G119" s="4" t="s">
        <v>21</v>
      </c>
      <c r="H119" s="4" t="s">
        <v>22</v>
      </c>
      <c r="I119" s="4" t="s">
        <v>116</v>
      </c>
      <c r="J119" s="4">
        <v>290</v>
      </c>
      <c r="K119" s="4">
        <v>202.5</v>
      </c>
      <c r="L119" s="4">
        <v>300</v>
      </c>
      <c r="M119" s="9">
        <f t="shared" ref="M119:M124" si="11">SUM(J119:L119)</f>
        <v>792.5</v>
      </c>
      <c r="N119" s="4">
        <v>88.25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x14ac:dyDescent="0.25">
      <c r="A120" s="4">
        <v>3</v>
      </c>
      <c r="B120" s="4" t="s">
        <v>236</v>
      </c>
      <c r="C120" s="4" t="s">
        <v>81</v>
      </c>
      <c r="D120" s="6">
        <v>35541</v>
      </c>
      <c r="E120" s="9" t="s">
        <v>19</v>
      </c>
      <c r="F120" s="7">
        <v>128.65</v>
      </c>
      <c r="G120" s="4" t="s">
        <v>21</v>
      </c>
      <c r="H120" s="4" t="s">
        <v>22</v>
      </c>
      <c r="I120" s="4" t="s">
        <v>116</v>
      </c>
      <c r="J120" s="4">
        <v>265</v>
      </c>
      <c r="K120" s="4">
        <v>170</v>
      </c>
      <c r="L120" s="4">
        <v>310</v>
      </c>
      <c r="M120" s="9">
        <f t="shared" si="11"/>
        <v>745</v>
      </c>
      <c r="N120" s="4">
        <v>84.06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x14ac:dyDescent="0.25">
      <c r="A121" s="4">
        <v>4</v>
      </c>
      <c r="B121" s="4" t="s">
        <v>237</v>
      </c>
      <c r="C121" s="4" t="s">
        <v>81</v>
      </c>
      <c r="D121" s="6">
        <v>30366</v>
      </c>
      <c r="E121" s="9" t="s">
        <v>19</v>
      </c>
      <c r="F121" s="7">
        <v>128.9</v>
      </c>
      <c r="G121" s="4" t="s">
        <v>128</v>
      </c>
      <c r="H121" s="4" t="s">
        <v>130</v>
      </c>
      <c r="I121" s="4" t="s">
        <v>116</v>
      </c>
      <c r="J121" s="4">
        <v>285</v>
      </c>
      <c r="K121" s="4">
        <v>195</v>
      </c>
      <c r="L121" s="4">
        <v>265</v>
      </c>
      <c r="M121" s="9">
        <f t="shared" si="11"/>
        <v>745</v>
      </c>
      <c r="N121" s="4">
        <v>83.99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x14ac:dyDescent="0.25">
      <c r="A122" s="4">
        <v>5</v>
      </c>
      <c r="B122" s="4" t="s">
        <v>238</v>
      </c>
      <c r="C122" s="4" t="s">
        <v>81</v>
      </c>
      <c r="D122" s="6">
        <v>31768</v>
      </c>
      <c r="E122" s="9" t="s">
        <v>19</v>
      </c>
      <c r="F122" s="7">
        <v>124.65</v>
      </c>
      <c r="G122" s="4" t="s">
        <v>34</v>
      </c>
      <c r="H122" s="4" t="s">
        <v>40</v>
      </c>
      <c r="I122" s="4" t="s">
        <v>200</v>
      </c>
      <c r="J122" s="4">
        <v>255</v>
      </c>
      <c r="K122" s="4">
        <v>120</v>
      </c>
      <c r="L122" s="4">
        <v>265</v>
      </c>
      <c r="M122" s="9">
        <f t="shared" si="11"/>
        <v>640</v>
      </c>
      <c r="N122" s="4">
        <v>73.19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x14ac:dyDescent="0.25">
      <c r="A123" s="4">
        <v>6</v>
      </c>
      <c r="B123" s="4" t="s">
        <v>239</v>
      </c>
      <c r="C123" s="4" t="s">
        <v>81</v>
      </c>
      <c r="D123" s="6">
        <v>35737</v>
      </c>
      <c r="E123" s="9" t="s">
        <v>19</v>
      </c>
      <c r="F123" s="7">
        <v>120.8</v>
      </c>
      <c r="G123" s="4" t="s">
        <v>219</v>
      </c>
      <c r="H123" s="4" t="s">
        <v>22</v>
      </c>
      <c r="I123" s="4" t="s">
        <v>242</v>
      </c>
      <c r="J123" s="4">
        <v>200</v>
      </c>
      <c r="K123" s="4">
        <v>140</v>
      </c>
      <c r="L123" s="4">
        <v>250</v>
      </c>
      <c r="M123" s="9">
        <f t="shared" si="11"/>
        <v>590</v>
      </c>
      <c r="N123" s="4">
        <v>68.39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x14ac:dyDescent="0.25">
      <c r="A124" s="4">
        <v>7</v>
      </c>
      <c r="B124" s="4" t="s">
        <v>240</v>
      </c>
      <c r="C124" s="4" t="s">
        <v>81</v>
      </c>
      <c r="D124" s="6">
        <v>36557</v>
      </c>
      <c r="E124" s="9" t="s">
        <v>19</v>
      </c>
      <c r="F124" s="7">
        <v>145.4</v>
      </c>
      <c r="G124" s="4" t="s">
        <v>39</v>
      </c>
      <c r="H124" s="4" t="s">
        <v>45</v>
      </c>
      <c r="I124" s="4" t="s">
        <v>171</v>
      </c>
      <c r="J124" s="4">
        <v>215</v>
      </c>
      <c r="K124" s="4">
        <v>150</v>
      </c>
      <c r="L124" s="4">
        <v>220</v>
      </c>
      <c r="M124" s="9">
        <f t="shared" si="11"/>
        <v>585</v>
      </c>
      <c r="N124" s="4">
        <v>62.83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x14ac:dyDescent="0.25">
      <c r="A125" s="1"/>
      <c r="B125" s="1"/>
      <c r="C125" s="1"/>
      <c r="D125" s="1"/>
      <c r="E125" s="1"/>
      <c r="F125" s="1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8.75" x14ac:dyDescent="0.25">
      <c r="A126" s="1"/>
      <c r="B126" s="1"/>
      <c r="C126" s="1"/>
      <c r="D126" s="1"/>
      <c r="E126" s="1"/>
      <c r="F126" s="1"/>
      <c r="G126" s="3"/>
      <c r="H126" s="1"/>
      <c r="I126" s="1"/>
      <c r="J126" s="1"/>
      <c r="K126" s="1"/>
      <c r="L126" s="1"/>
      <c r="M126" s="1"/>
      <c r="N126" s="1"/>
      <c r="O126" s="29" t="s">
        <v>244</v>
      </c>
      <c r="P126" s="30"/>
      <c r="Q126" s="30"/>
      <c r="R126" s="30"/>
      <c r="S126" s="31"/>
      <c r="T126" s="1"/>
      <c r="U126" s="1"/>
      <c r="V126" s="1"/>
      <c r="W126" s="1"/>
      <c r="X126" s="1"/>
      <c r="Y126" s="1"/>
      <c r="Z126" s="1"/>
      <c r="AA126" s="1"/>
    </row>
    <row r="127" spans="1:27" ht="18.75" x14ac:dyDescent="0.25">
      <c r="A127" s="1"/>
      <c r="B127" s="1"/>
      <c r="C127" s="1"/>
      <c r="D127" s="1"/>
      <c r="E127" s="1"/>
      <c r="F127" s="1"/>
      <c r="G127" s="3"/>
      <c r="H127" s="1"/>
      <c r="I127" s="1"/>
      <c r="J127" s="1"/>
      <c r="K127" s="1"/>
      <c r="L127" s="1"/>
      <c r="M127" s="1"/>
      <c r="N127" s="1"/>
      <c r="O127" s="15" t="s">
        <v>0</v>
      </c>
      <c r="P127" s="15" t="s">
        <v>1</v>
      </c>
      <c r="Q127" s="15" t="s">
        <v>243</v>
      </c>
      <c r="R127" s="15" t="s">
        <v>11</v>
      </c>
      <c r="S127" s="15" t="s">
        <v>5</v>
      </c>
      <c r="T127" s="1"/>
      <c r="U127" s="1"/>
      <c r="V127" s="1"/>
      <c r="W127" s="1"/>
      <c r="X127" s="1"/>
      <c r="Y127" s="1"/>
      <c r="Z127" s="1"/>
      <c r="AA127" s="1"/>
    </row>
    <row r="128" spans="1:27" ht="15.75" x14ac:dyDescent="0.25">
      <c r="A128" s="1"/>
      <c r="B128" s="1"/>
      <c r="C128" s="1"/>
      <c r="D128" s="1"/>
      <c r="E128" s="1"/>
      <c r="F128" s="1"/>
      <c r="G128" s="3"/>
      <c r="H128" s="1"/>
      <c r="I128" s="1"/>
      <c r="J128" s="1"/>
      <c r="K128" s="1"/>
      <c r="L128" s="1"/>
      <c r="M128" s="1"/>
      <c r="N128" s="1"/>
      <c r="O128" s="13">
        <v>1</v>
      </c>
      <c r="P128" s="13" t="s">
        <v>187</v>
      </c>
      <c r="Q128" s="14">
        <v>98.61</v>
      </c>
      <c r="R128" s="13">
        <v>750</v>
      </c>
      <c r="S128" s="14">
        <v>92.05</v>
      </c>
      <c r="T128" s="1"/>
      <c r="U128" s="1"/>
      <c r="V128" s="1"/>
      <c r="W128" s="1"/>
      <c r="X128" s="1"/>
      <c r="Y128" s="1"/>
      <c r="Z128" s="1"/>
      <c r="AA128" s="1"/>
    </row>
    <row r="129" spans="1:27" ht="15.75" x14ac:dyDescent="0.25">
      <c r="A129" s="1"/>
      <c r="B129" s="1"/>
      <c r="C129" s="1"/>
      <c r="D129" s="1"/>
      <c r="E129" s="1"/>
      <c r="F129" s="1"/>
      <c r="G129" s="3"/>
      <c r="H129" s="1"/>
      <c r="I129" s="1"/>
      <c r="J129" s="1"/>
      <c r="K129" s="1"/>
      <c r="L129" s="1"/>
      <c r="M129" s="1"/>
      <c r="N129" s="1"/>
      <c r="O129" s="13">
        <v>2</v>
      </c>
      <c r="P129" s="13" t="s">
        <v>186</v>
      </c>
      <c r="Q129" s="14">
        <v>98.57</v>
      </c>
      <c r="R129" s="13">
        <v>752.5</v>
      </c>
      <c r="S129" s="14">
        <v>92.75</v>
      </c>
      <c r="T129" s="1"/>
      <c r="U129" s="1"/>
      <c r="V129" s="1"/>
      <c r="W129" s="1"/>
      <c r="X129" s="1"/>
      <c r="Y129" s="1"/>
      <c r="Z129" s="1"/>
      <c r="AA129" s="1"/>
    </row>
    <row r="130" spans="1:27" ht="15.75" x14ac:dyDescent="0.25">
      <c r="A130" s="1"/>
      <c r="B130" s="1"/>
      <c r="C130" s="1"/>
      <c r="D130" s="1"/>
      <c r="E130" s="1"/>
      <c r="F130" s="1"/>
      <c r="G130" s="3"/>
      <c r="H130" s="1"/>
      <c r="I130" s="1"/>
      <c r="J130" s="1"/>
      <c r="K130" s="1"/>
      <c r="L130" s="1"/>
      <c r="M130" s="1"/>
      <c r="N130" s="1"/>
      <c r="O130" s="13">
        <v>3</v>
      </c>
      <c r="P130" s="13" t="s">
        <v>204</v>
      </c>
      <c r="Q130" s="14">
        <v>97.91</v>
      </c>
      <c r="R130" s="13">
        <v>770</v>
      </c>
      <c r="S130" s="14">
        <v>98.65</v>
      </c>
      <c r="T130" s="1"/>
      <c r="U130" s="1"/>
      <c r="V130" s="1"/>
      <c r="W130" s="1"/>
      <c r="X130" s="1"/>
      <c r="Y130" s="1"/>
      <c r="Z130" s="1"/>
      <c r="AA130" s="1"/>
    </row>
    <row r="131" spans="1:27" ht="15.75" x14ac:dyDescent="0.25">
      <c r="A131" s="1"/>
      <c r="B131" s="1"/>
      <c r="C131" s="1"/>
      <c r="D131" s="1"/>
      <c r="E131" s="1"/>
      <c r="F131" s="1"/>
      <c r="G131" s="3"/>
      <c r="H131" s="1"/>
      <c r="I131" s="1"/>
      <c r="J131" s="1"/>
      <c r="K131" s="1"/>
      <c r="L131" s="1"/>
      <c r="M131" s="1"/>
      <c r="N131" s="1"/>
      <c r="O131" s="13">
        <v>4</v>
      </c>
      <c r="P131" s="13" t="s">
        <v>153</v>
      </c>
      <c r="Q131" s="14">
        <v>97.18</v>
      </c>
      <c r="R131" s="13">
        <v>697.5</v>
      </c>
      <c r="S131" s="14">
        <v>81.95</v>
      </c>
      <c r="T131" s="1"/>
      <c r="U131" s="1"/>
      <c r="V131" s="1"/>
      <c r="W131" s="1"/>
      <c r="X131" s="1"/>
      <c r="Y131" s="1"/>
      <c r="Z131" s="1"/>
      <c r="AA131" s="1"/>
    </row>
    <row r="132" spans="1:27" ht="15.75" x14ac:dyDescent="0.25">
      <c r="A132" s="1"/>
      <c r="B132" s="1"/>
      <c r="C132" s="1"/>
      <c r="D132" s="1"/>
      <c r="E132" s="1"/>
      <c r="F132" s="1"/>
      <c r="G132" s="3"/>
      <c r="H132" s="1"/>
      <c r="I132" s="1"/>
      <c r="J132" s="1"/>
      <c r="K132" s="1"/>
      <c r="L132" s="1"/>
      <c r="M132" s="1"/>
      <c r="N132" s="1"/>
      <c r="O132" s="13">
        <v>5</v>
      </c>
      <c r="P132" s="13" t="s">
        <v>152</v>
      </c>
      <c r="Q132" s="14">
        <v>97.08</v>
      </c>
      <c r="R132" s="13">
        <v>700</v>
      </c>
      <c r="S132" s="14">
        <v>82.7</v>
      </c>
      <c r="T132" s="1"/>
      <c r="U132" s="1"/>
      <c r="V132" s="1"/>
      <c r="W132" s="1"/>
      <c r="X132" s="1"/>
      <c r="Y132" s="1"/>
      <c r="Z132" s="1"/>
      <c r="AA132" s="1"/>
    </row>
    <row r="133" spans="1:27" ht="15.75" x14ac:dyDescent="0.25">
      <c r="A133" s="1"/>
      <c r="B133" s="1"/>
      <c r="C133" s="1"/>
      <c r="D133" s="1"/>
      <c r="E133" s="1"/>
      <c r="F133" s="1"/>
      <c r="G133" s="3"/>
      <c r="H133" s="1"/>
      <c r="I133" s="1"/>
      <c r="J133" s="1"/>
      <c r="K133" s="1"/>
      <c r="L133" s="1"/>
      <c r="M133" s="1"/>
      <c r="N133" s="1"/>
      <c r="O133" s="13">
        <v>6</v>
      </c>
      <c r="P133" s="13" t="s">
        <v>225</v>
      </c>
      <c r="Q133" s="14">
        <v>95.9</v>
      </c>
      <c r="R133" s="13">
        <v>820</v>
      </c>
      <c r="S133" s="14">
        <v>118.35</v>
      </c>
      <c r="T133" s="1"/>
      <c r="U133" s="1"/>
      <c r="V133" s="1"/>
      <c r="W133" s="1"/>
      <c r="X133" s="1"/>
      <c r="Y133" s="1"/>
      <c r="Z133" s="1"/>
      <c r="AA133" s="1"/>
    </row>
    <row r="134" spans="1:27" ht="15.75" x14ac:dyDescent="0.25">
      <c r="A134" s="1"/>
      <c r="B134" s="1"/>
      <c r="C134" s="1"/>
      <c r="D134" s="1"/>
      <c r="E134" s="1"/>
      <c r="F134" s="1"/>
      <c r="G134" s="3"/>
      <c r="H134" s="1"/>
      <c r="I134" s="1"/>
      <c r="J134" s="1"/>
      <c r="K134" s="1"/>
      <c r="L134" s="1"/>
      <c r="M134" s="1"/>
      <c r="N134" s="1"/>
      <c r="O134" s="13">
        <v>7</v>
      </c>
      <c r="P134" s="13" t="s">
        <v>205</v>
      </c>
      <c r="Q134" s="14">
        <v>95.58</v>
      </c>
      <c r="R134" s="13">
        <v>762.5</v>
      </c>
      <c r="S134" s="14">
        <v>101.65</v>
      </c>
      <c r="T134" s="1"/>
      <c r="U134" s="1"/>
      <c r="V134" s="1"/>
      <c r="W134" s="1"/>
      <c r="X134" s="1"/>
      <c r="Y134" s="1"/>
      <c r="Z134" s="1"/>
      <c r="AA134" s="1"/>
    </row>
    <row r="135" spans="1:27" ht="15.75" x14ac:dyDescent="0.25">
      <c r="A135" s="1"/>
      <c r="B135" s="1"/>
      <c r="C135" s="1"/>
      <c r="D135" s="1"/>
      <c r="E135" s="1"/>
      <c r="F135" s="1"/>
      <c r="G135" s="3"/>
      <c r="H135" s="1"/>
      <c r="I135" s="1"/>
      <c r="J135" s="1"/>
      <c r="K135" s="1"/>
      <c r="L135" s="1"/>
      <c r="M135" s="1"/>
      <c r="N135" s="1"/>
      <c r="O135" s="13">
        <v>8</v>
      </c>
      <c r="P135" s="13" t="s">
        <v>135</v>
      </c>
      <c r="Q135" s="14">
        <v>95.29</v>
      </c>
      <c r="R135" s="13">
        <v>647.5</v>
      </c>
      <c r="S135" s="14">
        <v>73.650000000000006</v>
      </c>
      <c r="T135" s="1"/>
      <c r="U135" s="1"/>
      <c r="V135" s="1"/>
      <c r="W135" s="1"/>
      <c r="X135" s="1"/>
      <c r="Y135" s="1"/>
      <c r="Z135" s="1"/>
      <c r="AA135" s="1"/>
    </row>
    <row r="136" spans="1:27" ht="15.75" x14ac:dyDescent="0.25">
      <c r="A136" s="1"/>
      <c r="B136" s="1"/>
      <c r="C136" s="1"/>
      <c r="D136" s="1"/>
      <c r="E136" s="1"/>
      <c r="F136" s="1"/>
      <c r="G136" s="3"/>
      <c r="H136" s="1"/>
      <c r="I136" s="1"/>
      <c r="J136" s="1"/>
      <c r="K136" s="1"/>
      <c r="L136" s="1"/>
      <c r="M136" s="1"/>
      <c r="N136" s="1"/>
      <c r="O136" s="13">
        <v>9</v>
      </c>
      <c r="P136" s="13" t="s">
        <v>188</v>
      </c>
      <c r="Q136" s="14">
        <v>93.96</v>
      </c>
      <c r="R136" s="13">
        <v>717.5</v>
      </c>
      <c r="S136" s="14">
        <v>92.8</v>
      </c>
      <c r="T136" s="1"/>
      <c r="U136" s="1"/>
      <c r="V136" s="1"/>
      <c r="W136" s="1"/>
      <c r="X136" s="1"/>
      <c r="Y136" s="1"/>
      <c r="Z136" s="1"/>
      <c r="AA136" s="1"/>
    </row>
    <row r="137" spans="1:27" ht="15.75" x14ac:dyDescent="0.25">
      <c r="A137" s="1"/>
      <c r="B137" s="1"/>
      <c r="C137" s="1"/>
      <c r="D137" s="1"/>
      <c r="E137" s="1"/>
      <c r="F137" s="1"/>
      <c r="G137" s="3"/>
      <c r="H137" s="1"/>
      <c r="I137" s="1"/>
      <c r="J137" s="1"/>
      <c r="K137" s="1"/>
      <c r="L137" s="1"/>
      <c r="M137" s="1"/>
      <c r="N137" s="1"/>
      <c r="O137" s="13">
        <v>10</v>
      </c>
      <c r="P137" s="13" t="s">
        <v>136</v>
      </c>
      <c r="Q137" s="14">
        <v>93.11</v>
      </c>
      <c r="R137" s="13">
        <v>627.5</v>
      </c>
      <c r="S137" s="14">
        <v>72.5</v>
      </c>
      <c r="T137" s="1"/>
      <c r="U137" s="1"/>
      <c r="V137" s="1"/>
      <c r="W137" s="1"/>
      <c r="X137" s="1"/>
      <c r="Y137" s="1"/>
      <c r="Z137" s="1"/>
      <c r="AA137" s="1"/>
    </row>
    <row r="138" spans="1:27" ht="15.75" x14ac:dyDescent="0.25">
      <c r="A138" s="1"/>
      <c r="B138" s="1"/>
      <c r="C138" s="1"/>
      <c r="D138" s="1"/>
      <c r="E138" s="1"/>
      <c r="F138" s="1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8.75" x14ac:dyDescent="0.25">
      <c r="A139" s="1"/>
      <c r="B139" s="1"/>
      <c r="C139" s="1"/>
      <c r="D139" s="1"/>
      <c r="E139" s="1"/>
      <c r="F139" s="1"/>
      <c r="G139" s="3"/>
      <c r="H139" s="1"/>
      <c r="I139" s="1"/>
      <c r="J139" s="1"/>
      <c r="K139" s="1"/>
      <c r="L139" s="1"/>
      <c r="M139" s="1"/>
      <c r="N139" s="1"/>
      <c r="O139" s="29" t="s">
        <v>245</v>
      </c>
      <c r="P139" s="30"/>
      <c r="Q139" s="30"/>
      <c r="R139" s="30"/>
      <c r="S139" s="31"/>
      <c r="T139" s="1"/>
      <c r="U139" s="1"/>
      <c r="V139" s="1"/>
      <c r="W139" s="1"/>
      <c r="X139" s="1"/>
      <c r="Y139" s="1"/>
      <c r="Z139" s="1"/>
      <c r="AA139" s="1"/>
    </row>
    <row r="140" spans="1:27" ht="18.75" x14ac:dyDescent="0.25">
      <c r="A140" s="1"/>
      <c r="B140" s="1"/>
      <c r="C140" s="1"/>
      <c r="D140" s="1"/>
      <c r="E140" s="1"/>
      <c r="F140" s="1"/>
      <c r="G140" s="3"/>
      <c r="H140" s="1"/>
      <c r="I140" s="1"/>
      <c r="J140" s="1"/>
      <c r="K140" s="1"/>
      <c r="L140" s="1"/>
      <c r="M140" s="1"/>
      <c r="N140" s="1"/>
      <c r="O140" s="23" t="s">
        <v>0</v>
      </c>
      <c r="P140" s="23" t="s">
        <v>1</v>
      </c>
      <c r="Q140" s="23" t="s">
        <v>243</v>
      </c>
      <c r="R140" s="23" t="s">
        <v>11</v>
      </c>
      <c r="S140" s="23" t="s">
        <v>5</v>
      </c>
      <c r="T140" s="1"/>
      <c r="U140" s="1"/>
      <c r="V140" s="1"/>
      <c r="W140" s="1"/>
      <c r="X140" s="1"/>
      <c r="Y140" s="1"/>
      <c r="Z140" s="1"/>
      <c r="AA140" s="1"/>
    </row>
    <row r="141" spans="1:27" ht="15.75" x14ac:dyDescent="0.25">
      <c r="A141" s="1"/>
      <c r="B141" s="1"/>
      <c r="C141" s="1"/>
      <c r="D141" s="1"/>
      <c r="E141" s="1"/>
      <c r="F141" s="1"/>
      <c r="G141" s="3"/>
      <c r="H141" s="1"/>
      <c r="I141" s="1"/>
      <c r="J141" s="1"/>
      <c r="K141" s="1"/>
      <c r="L141" s="1"/>
      <c r="M141" s="1"/>
      <c r="N141" s="1"/>
      <c r="O141" s="17">
        <v>1</v>
      </c>
      <c r="P141" s="17" t="s">
        <v>26</v>
      </c>
      <c r="Q141" s="20">
        <v>101.98</v>
      </c>
      <c r="R141" s="17">
        <v>380</v>
      </c>
      <c r="S141" s="20">
        <v>48.6</v>
      </c>
      <c r="T141" s="1"/>
      <c r="U141" s="1"/>
      <c r="V141" s="1"/>
      <c r="W141" s="1"/>
      <c r="X141" s="1"/>
      <c r="Y141" s="1"/>
      <c r="Z141" s="1"/>
      <c r="AA141" s="1"/>
    </row>
    <row r="142" spans="1:27" ht="15.75" x14ac:dyDescent="0.25">
      <c r="A142" s="1"/>
      <c r="B142" s="1"/>
      <c r="C142" s="1"/>
      <c r="D142" s="1"/>
      <c r="E142" s="1"/>
      <c r="F142" s="1"/>
      <c r="G142" s="3"/>
      <c r="H142" s="1"/>
      <c r="I142" s="1"/>
      <c r="J142" s="1"/>
      <c r="K142" s="1"/>
      <c r="L142" s="1"/>
      <c r="M142" s="1"/>
      <c r="N142" s="1"/>
      <c r="O142" s="17">
        <v>2</v>
      </c>
      <c r="P142" s="17" t="s">
        <v>148</v>
      </c>
      <c r="Q142" s="20">
        <v>100.28</v>
      </c>
      <c r="R142" s="17">
        <v>497.5</v>
      </c>
      <c r="S142" s="20">
        <v>72.650000000000006</v>
      </c>
      <c r="T142" s="1"/>
      <c r="U142" s="1"/>
      <c r="V142" s="1"/>
      <c r="W142" s="1"/>
      <c r="X142" s="1"/>
      <c r="Y142" s="1"/>
      <c r="Z142" s="1"/>
      <c r="AA142" s="1"/>
    </row>
    <row r="143" spans="1:27" ht="15.75" x14ac:dyDescent="0.25">
      <c r="A143" s="1"/>
      <c r="B143" s="1"/>
      <c r="C143" s="1"/>
      <c r="D143" s="1"/>
      <c r="E143" s="1"/>
      <c r="F143" s="1"/>
      <c r="G143" s="3"/>
      <c r="H143" s="1"/>
      <c r="I143" s="1"/>
      <c r="J143" s="1"/>
      <c r="K143" s="1"/>
      <c r="L143" s="1"/>
      <c r="M143" s="1"/>
      <c r="N143" s="1"/>
      <c r="O143" s="17">
        <v>3</v>
      </c>
      <c r="P143" s="17" t="s">
        <v>147</v>
      </c>
      <c r="Q143" s="20">
        <v>99.36</v>
      </c>
      <c r="R143" s="17">
        <v>500</v>
      </c>
      <c r="S143" s="20">
        <v>74.75</v>
      </c>
      <c r="T143" s="1"/>
      <c r="U143" s="1"/>
      <c r="V143" s="1"/>
      <c r="W143" s="1"/>
      <c r="X143" s="1"/>
      <c r="Y143" s="1"/>
      <c r="Z143" s="1"/>
      <c r="AA143" s="1"/>
    </row>
    <row r="144" spans="1:27" ht="15.75" x14ac:dyDescent="0.25">
      <c r="A144" s="1"/>
      <c r="B144" s="1"/>
      <c r="C144" s="1"/>
      <c r="D144" s="1"/>
      <c r="E144" s="1"/>
      <c r="F144" s="1"/>
      <c r="G144" s="3"/>
      <c r="H144" s="1"/>
      <c r="I144" s="1"/>
      <c r="J144" s="1"/>
      <c r="K144" s="1"/>
      <c r="L144" s="1"/>
      <c r="M144" s="1"/>
      <c r="N144" s="1"/>
      <c r="O144" s="17">
        <v>4</v>
      </c>
      <c r="P144" s="17" t="s">
        <v>119</v>
      </c>
      <c r="Q144" s="20">
        <v>94.97</v>
      </c>
      <c r="R144" s="17">
        <v>457.5</v>
      </c>
      <c r="S144" s="20">
        <v>68.75</v>
      </c>
      <c r="T144" s="1"/>
      <c r="U144" s="1"/>
      <c r="V144" s="1"/>
      <c r="W144" s="1"/>
      <c r="X144" s="1"/>
      <c r="Y144" s="1"/>
      <c r="Z144" s="1"/>
      <c r="AA144" s="1"/>
    </row>
    <row r="145" spans="1:27" ht="15.75" x14ac:dyDescent="0.25">
      <c r="A145" s="1"/>
      <c r="B145" s="1"/>
      <c r="C145" s="1"/>
      <c r="D145" s="1"/>
      <c r="E145" s="1"/>
      <c r="F145" s="1"/>
      <c r="G145" s="3"/>
      <c r="H145" s="1"/>
      <c r="I145" s="1"/>
      <c r="J145" s="1"/>
      <c r="K145" s="1"/>
      <c r="L145" s="1"/>
      <c r="M145" s="1"/>
      <c r="N145" s="1"/>
      <c r="O145" s="17">
        <v>5</v>
      </c>
      <c r="P145" s="17" t="s">
        <v>246</v>
      </c>
      <c r="Q145" s="20">
        <v>92.96</v>
      </c>
      <c r="R145" s="17">
        <v>392.5</v>
      </c>
      <c r="S145" s="20">
        <v>56.28</v>
      </c>
      <c r="T145" s="1"/>
      <c r="U145" s="1"/>
      <c r="V145" s="1"/>
      <c r="W145" s="1"/>
      <c r="X145" s="1"/>
      <c r="Y145" s="1"/>
      <c r="Z145" s="1"/>
      <c r="AA145" s="1"/>
    </row>
    <row r="146" spans="1:27" ht="15.75" x14ac:dyDescent="0.25">
      <c r="A146" s="1"/>
      <c r="B146" s="1"/>
      <c r="C146" s="1"/>
      <c r="D146" s="1"/>
      <c r="E146" s="1"/>
      <c r="F146" s="1"/>
      <c r="G146" s="3"/>
      <c r="H146" s="1"/>
      <c r="I146" s="1"/>
      <c r="J146" s="1"/>
      <c r="K146" s="1"/>
      <c r="L146" s="1"/>
      <c r="M146" s="1"/>
      <c r="N146" s="1"/>
      <c r="O146" s="17">
        <v>6</v>
      </c>
      <c r="P146" s="17" t="s">
        <v>56</v>
      </c>
      <c r="Q146" s="20">
        <v>89.74</v>
      </c>
      <c r="R146" s="17">
        <v>382.5</v>
      </c>
      <c r="S146" s="20">
        <v>56.98</v>
      </c>
      <c r="T146" s="1"/>
      <c r="U146" s="1"/>
      <c r="V146" s="1"/>
      <c r="W146" s="1"/>
      <c r="X146" s="1"/>
      <c r="Y146" s="1"/>
      <c r="Z146" s="1"/>
      <c r="AA146" s="1"/>
    </row>
    <row r="147" spans="1:27" ht="15.75" x14ac:dyDescent="0.25">
      <c r="A147" s="1"/>
      <c r="B147" s="1"/>
      <c r="C147" s="1"/>
      <c r="D147" s="1"/>
      <c r="E147" s="1"/>
      <c r="F147" s="1"/>
      <c r="G147" s="3"/>
      <c r="H147" s="1"/>
      <c r="I147" s="1"/>
      <c r="J147" s="1"/>
      <c r="K147" s="1"/>
      <c r="L147" s="1"/>
      <c r="M147" s="1"/>
      <c r="N147" s="1"/>
      <c r="O147" s="17">
        <v>7</v>
      </c>
      <c r="P147" s="17" t="s">
        <v>120</v>
      </c>
      <c r="Q147" s="20">
        <v>87.96</v>
      </c>
      <c r="R147" s="17">
        <v>422.5</v>
      </c>
      <c r="S147" s="20">
        <v>68.400000000000006</v>
      </c>
      <c r="T147" s="1"/>
      <c r="U147" s="1"/>
      <c r="V147" s="1"/>
      <c r="W147" s="1"/>
      <c r="X147" s="1"/>
      <c r="Y147" s="1"/>
      <c r="Z147" s="1"/>
      <c r="AA147" s="1"/>
    </row>
    <row r="148" spans="1:27" ht="15.75" x14ac:dyDescent="0.25">
      <c r="A148" s="1"/>
      <c r="B148" s="1"/>
      <c r="C148" s="1"/>
      <c r="D148" s="1"/>
      <c r="E148" s="1"/>
      <c r="F148" s="1"/>
      <c r="G148" s="3"/>
      <c r="H148" s="1"/>
      <c r="I148" s="1"/>
      <c r="J148" s="1"/>
      <c r="K148" s="1"/>
      <c r="L148" s="1"/>
      <c r="M148" s="1"/>
      <c r="N148" s="1"/>
      <c r="O148" s="17">
        <v>8</v>
      </c>
      <c r="P148" s="17" t="s">
        <v>57</v>
      </c>
      <c r="Q148" s="20">
        <v>84.78</v>
      </c>
      <c r="R148" s="17">
        <v>357.5</v>
      </c>
      <c r="S148" s="20">
        <v>56.18</v>
      </c>
      <c r="T148" s="1"/>
      <c r="U148" s="1"/>
      <c r="V148" s="1"/>
      <c r="W148" s="1"/>
      <c r="X148" s="1"/>
      <c r="Y148" s="1"/>
      <c r="Z148" s="1"/>
      <c r="AA148" s="1"/>
    </row>
    <row r="149" spans="1:27" ht="15.75" x14ac:dyDescent="0.25">
      <c r="A149" s="1"/>
      <c r="B149" s="1"/>
      <c r="C149" s="1"/>
      <c r="D149" s="1"/>
      <c r="E149" s="1"/>
      <c r="F149" s="1"/>
      <c r="G149" s="3"/>
      <c r="H149" s="1"/>
      <c r="I149" s="1"/>
      <c r="J149" s="1"/>
      <c r="K149" s="1"/>
      <c r="L149" s="1"/>
      <c r="M149" s="1"/>
      <c r="N149" s="1"/>
      <c r="O149" s="17">
        <v>9</v>
      </c>
      <c r="P149" s="17" t="s">
        <v>27</v>
      </c>
      <c r="Q149" s="20">
        <v>84.76</v>
      </c>
      <c r="R149" s="17">
        <v>335</v>
      </c>
      <c r="S149" s="20">
        <v>51.88</v>
      </c>
      <c r="T149" s="1"/>
      <c r="U149" s="1"/>
      <c r="V149" s="1"/>
      <c r="W149" s="1"/>
      <c r="X149" s="1"/>
      <c r="Y149" s="1"/>
      <c r="Z149" s="1"/>
      <c r="AA149" s="1"/>
    </row>
    <row r="150" spans="1:27" ht="15.75" x14ac:dyDescent="0.25">
      <c r="A150" s="1"/>
      <c r="B150" s="1"/>
      <c r="C150" s="1"/>
      <c r="D150" s="1"/>
      <c r="E150" s="1"/>
      <c r="F150" s="1"/>
      <c r="G150" s="3"/>
      <c r="H150" s="1"/>
      <c r="I150" s="1"/>
      <c r="J150" s="1"/>
      <c r="K150" s="1"/>
      <c r="L150" s="1"/>
      <c r="M150" s="1"/>
      <c r="N150" s="1"/>
      <c r="O150" s="17">
        <v>10</v>
      </c>
      <c r="P150" s="17" t="s">
        <v>89</v>
      </c>
      <c r="Q150" s="20">
        <v>83.44</v>
      </c>
      <c r="R150" s="17">
        <v>380</v>
      </c>
      <c r="S150" s="20">
        <v>62.65</v>
      </c>
      <c r="T150" s="1"/>
      <c r="U150" s="1"/>
      <c r="V150" s="1"/>
      <c r="W150" s="1"/>
      <c r="X150" s="1"/>
      <c r="Y150" s="1"/>
      <c r="Z150" s="1"/>
      <c r="AA150" s="1"/>
    </row>
    <row r="151" spans="1:27" ht="15.75" x14ac:dyDescent="0.25">
      <c r="A151" s="1"/>
      <c r="B151" s="1"/>
      <c r="C151" s="1"/>
      <c r="D151" s="1"/>
      <c r="E151" s="1"/>
      <c r="F151" s="1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x14ac:dyDescent="0.25">
      <c r="A152" s="1"/>
      <c r="B152" s="1"/>
      <c r="C152" s="1"/>
      <c r="D152" s="1"/>
      <c r="E152" s="1"/>
      <c r="F152" s="1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x14ac:dyDescent="0.25">
      <c r="A153" s="1"/>
      <c r="B153" s="1"/>
      <c r="C153" s="1"/>
      <c r="D153" s="1"/>
      <c r="E153" s="1"/>
      <c r="F153" s="1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x14ac:dyDescent="0.25">
      <c r="A154" s="1"/>
      <c r="B154" s="1"/>
      <c r="C154" s="1"/>
      <c r="D154" s="1"/>
      <c r="E154" s="1"/>
      <c r="F154" s="1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x14ac:dyDescent="0.25">
      <c r="A155" s="1"/>
      <c r="B155" s="1"/>
      <c r="C155" s="1"/>
      <c r="D155" s="1"/>
      <c r="E155" s="1"/>
      <c r="F155" s="1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x14ac:dyDescent="0.25">
      <c r="A156" s="1"/>
      <c r="B156" s="1"/>
      <c r="C156" s="1"/>
      <c r="D156" s="1"/>
      <c r="E156" s="1"/>
      <c r="F156" s="1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x14ac:dyDescent="0.25">
      <c r="A157" s="1"/>
      <c r="B157" s="1"/>
      <c r="C157" s="1"/>
      <c r="D157" s="1"/>
      <c r="E157" s="1"/>
      <c r="F157" s="1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x14ac:dyDescent="0.25">
      <c r="A158" s="1"/>
      <c r="B158" s="1"/>
      <c r="C158" s="1"/>
      <c r="D158" s="1"/>
      <c r="E158" s="1"/>
      <c r="F158" s="1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x14ac:dyDescent="0.25">
      <c r="A159" s="1"/>
      <c r="B159" s="1"/>
      <c r="C159" s="1"/>
      <c r="D159" s="1"/>
      <c r="E159" s="1"/>
      <c r="F159" s="1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x14ac:dyDescent="0.25">
      <c r="A160" s="1"/>
      <c r="B160" s="1"/>
      <c r="C160" s="1"/>
      <c r="D160" s="1"/>
      <c r="E160" s="1"/>
      <c r="F160" s="1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x14ac:dyDescent="0.25">
      <c r="A161" s="1"/>
      <c r="B161" s="1"/>
      <c r="C161" s="1"/>
      <c r="D161" s="1"/>
      <c r="E161" s="1"/>
      <c r="F161" s="1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x14ac:dyDescent="0.25">
      <c r="A162" s="1"/>
      <c r="B162" s="1"/>
      <c r="C162" s="1"/>
      <c r="D162" s="1"/>
      <c r="E162" s="1"/>
      <c r="F162" s="1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x14ac:dyDescent="0.25">
      <c r="A163" s="1"/>
      <c r="B163" s="1"/>
      <c r="C163" s="1"/>
      <c r="D163" s="1"/>
      <c r="E163" s="1"/>
      <c r="F163" s="1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x14ac:dyDescent="0.25">
      <c r="A164" s="1"/>
      <c r="B164" s="1"/>
      <c r="C164" s="1"/>
      <c r="D164" s="1"/>
      <c r="E164" s="1"/>
      <c r="F164" s="1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x14ac:dyDescent="0.25">
      <c r="A165" s="1"/>
      <c r="B165" s="1"/>
      <c r="C165" s="1"/>
      <c r="D165" s="1"/>
      <c r="E165" s="1"/>
      <c r="F165" s="1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x14ac:dyDescent="0.25">
      <c r="A166" s="1"/>
      <c r="B166" s="1"/>
      <c r="C166" s="1"/>
      <c r="D166" s="1"/>
      <c r="E166" s="1"/>
      <c r="F166" s="1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x14ac:dyDescent="0.25">
      <c r="A167" s="1"/>
      <c r="B167" s="1"/>
      <c r="C167" s="1"/>
      <c r="D167" s="1"/>
      <c r="E167" s="1"/>
      <c r="F167" s="1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x14ac:dyDescent="0.25">
      <c r="A168" s="1"/>
      <c r="B168" s="1"/>
      <c r="C168" s="1"/>
      <c r="D168" s="1"/>
      <c r="E168" s="1"/>
      <c r="F168" s="1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x14ac:dyDescent="0.25">
      <c r="A169" s="1"/>
      <c r="B169" s="1"/>
      <c r="C169" s="1"/>
      <c r="D169" s="1"/>
      <c r="E169" s="1"/>
      <c r="F169" s="1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x14ac:dyDescent="0.25">
      <c r="A170" s="1"/>
      <c r="B170" s="1"/>
      <c r="C170" s="1"/>
      <c r="D170" s="1"/>
      <c r="E170" s="1"/>
      <c r="F170" s="1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x14ac:dyDescent="0.25">
      <c r="A171" s="1"/>
      <c r="B171" s="1"/>
      <c r="C171" s="1"/>
      <c r="D171" s="1"/>
      <c r="E171" s="1"/>
      <c r="F171" s="1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x14ac:dyDescent="0.25">
      <c r="A172" s="1"/>
      <c r="B172" s="1"/>
      <c r="C172" s="1"/>
      <c r="D172" s="1"/>
      <c r="E172" s="1"/>
      <c r="F172" s="1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x14ac:dyDescent="0.25">
      <c r="A173" s="1"/>
      <c r="B173" s="1"/>
      <c r="C173" s="1"/>
      <c r="D173" s="1"/>
      <c r="E173" s="1"/>
      <c r="F173" s="1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x14ac:dyDescent="0.25">
      <c r="A174" s="1"/>
      <c r="B174" s="1"/>
      <c r="C174" s="1"/>
      <c r="D174" s="1"/>
      <c r="E174" s="1"/>
      <c r="F174" s="1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x14ac:dyDescent="0.25">
      <c r="A175" s="1"/>
      <c r="B175" s="1"/>
      <c r="C175" s="1"/>
      <c r="D175" s="1"/>
      <c r="E175" s="1"/>
      <c r="F175" s="1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x14ac:dyDescent="0.25">
      <c r="A176" s="1"/>
      <c r="B176" s="1"/>
      <c r="C176" s="1"/>
      <c r="D176" s="1"/>
      <c r="E176" s="1"/>
      <c r="F176" s="1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x14ac:dyDescent="0.25">
      <c r="A177" s="1"/>
      <c r="B177" s="1"/>
      <c r="C177" s="1"/>
      <c r="D177" s="1"/>
      <c r="E177" s="1"/>
      <c r="F177" s="1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x14ac:dyDescent="0.25">
      <c r="A178" s="1"/>
      <c r="B178" s="1"/>
      <c r="C178" s="1"/>
      <c r="D178" s="1"/>
      <c r="E178" s="1"/>
      <c r="F178" s="1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x14ac:dyDescent="0.25">
      <c r="A179" s="1"/>
      <c r="B179" s="1"/>
      <c r="C179" s="1"/>
      <c r="D179" s="1"/>
      <c r="E179" s="1"/>
      <c r="F179" s="1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x14ac:dyDescent="0.25">
      <c r="A180" s="1"/>
      <c r="B180" s="1"/>
      <c r="C180" s="1"/>
      <c r="D180" s="1"/>
      <c r="E180" s="1"/>
      <c r="F180" s="1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x14ac:dyDescent="0.25">
      <c r="A181" s="1"/>
      <c r="B181" s="1"/>
      <c r="C181" s="1"/>
      <c r="D181" s="1"/>
      <c r="E181" s="1"/>
      <c r="F181" s="1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x14ac:dyDescent="0.25">
      <c r="A182" s="1"/>
      <c r="B182" s="1"/>
      <c r="C182" s="1"/>
      <c r="D182" s="1"/>
      <c r="E182" s="1"/>
      <c r="F182" s="1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x14ac:dyDescent="0.25">
      <c r="A183" s="1"/>
      <c r="B183" s="1"/>
      <c r="C183" s="1"/>
      <c r="D183" s="1"/>
      <c r="E183" s="1"/>
      <c r="F183" s="1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x14ac:dyDescent="0.25">
      <c r="A184" s="1"/>
      <c r="B184" s="1"/>
      <c r="C184" s="1"/>
      <c r="D184" s="1"/>
      <c r="E184" s="1"/>
      <c r="F184" s="1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x14ac:dyDescent="0.25">
      <c r="A185" s="1"/>
      <c r="B185" s="1"/>
      <c r="C185" s="1"/>
      <c r="D185" s="1"/>
      <c r="E185" s="1"/>
      <c r="F185" s="1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x14ac:dyDescent="0.25">
      <c r="A186" s="1"/>
      <c r="B186" s="1"/>
      <c r="C186" s="1"/>
      <c r="D186" s="1"/>
      <c r="E186" s="1"/>
      <c r="F186" s="1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x14ac:dyDescent="0.25">
      <c r="A187" s="1"/>
      <c r="B187" s="1"/>
      <c r="C187" s="1"/>
      <c r="D187" s="1"/>
      <c r="E187" s="1"/>
      <c r="F187" s="1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x14ac:dyDescent="0.25">
      <c r="A188" s="1"/>
      <c r="B188" s="1"/>
      <c r="C188" s="1"/>
      <c r="D188" s="1"/>
      <c r="E188" s="1"/>
      <c r="F188" s="1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x14ac:dyDescent="0.25">
      <c r="A189" s="1"/>
      <c r="B189" s="1"/>
      <c r="C189" s="1"/>
      <c r="D189" s="1"/>
      <c r="E189" s="1"/>
      <c r="F189" s="1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x14ac:dyDescent="0.25">
      <c r="A190" s="1"/>
      <c r="B190" s="1"/>
      <c r="C190" s="1"/>
      <c r="D190" s="1"/>
      <c r="E190" s="1"/>
      <c r="F190" s="1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x14ac:dyDescent="0.25">
      <c r="A191" s="1"/>
      <c r="B191" s="1"/>
      <c r="C191" s="1"/>
      <c r="D191" s="1"/>
      <c r="E191" s="1"/>
      <c r="F191" s="1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x14ac:dyDescent="0.25">
      <c r="A192" s="1"/>
      <c r="B192" s="1"/>
      <c r="C192" s="1"/>
      <c r="D192" s="1"/>
      <c r="E192" s="1"/>
      <c r="F192" s="1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x14ac:dyDescent="0.25">
      <c r="A193" s="1"/>
      <c r="B193" s="1"/>
      <c r="C193" s="1"/>
      <c r="D193" s="1"/>
      <c r="E193" s="1"/>
      <c r="F193" s="1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x14ac:dyDescent="0.25">
      <c r="A194" s="1"/>
      <c r="B194" s="1"/>
      <c r="C194" s="1"/>
      <c r="D194" s="1"/>
      <c r="E194" s="1"/>
      <c r="F194" s="1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x14ac:dyDescent="0.25">
      <c r="A195" s="1"/>
      <c r="B195" s="1"/>
      <c r="C195" s="1"/>
      <c r="D195" s="1"/>
      <c r="E195" s="1"/>
      <c r="F195" s="1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x14ac:dyDescent="0.25">
      <c r="A196" s="1"/>
      <c r="B196" s="1"/>
      <c r="C196" s="1"/>
      <c r="D196" s="1"/>
      <c r="E196" s="1"/>
      <c r="F196" s="1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x14ac:dyDescent="0.25">
      <c r="A197" s="1"/>
      <c r="B197" s="1"/>
      <c r="C197" s="1"/>
      <c r="D197" s="1"/>
      <c r="E197" s="1"/>
      <c r="F197" s="1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x14ac:dyDescent="0.25">
      <c r="A198" s="1"/>
      <c r="B198" s="1"/>
      <c r="C198" s="1"/>
      <c r="D198" s="1"/>
      <c r="E198" s="1"/>
      <c r="F198" s="1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x14ac:dyDescent="0.25">
      <c r="A199" s="1"/>
      <c r="B199" s="1"/>
      <c r="C199" s="1"/>
      <c r="D199" s="1"/>
      <c r="E199" s="1"/>
      <c r="F199" s="1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x14ac:dyDescent="0.25">
      <c r="A200" s="1"/>
      <c r="B200" s="1"/>
      <c r="C200" s="1"/>
      <c r="D200" s="1"/>
      <c r="E200" s="1"/>
      <c r="F200" s="1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x14ac:dyDescent="0.25">
      <c r="A201" s="1"/>
      <c r="B201" s="1"/>
      <c r="C201" s="1"/>
      <c r="D201" s="1"/>
      <c r="E201" s="1"/>
      <c r="F201" s="1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x14ac:dyDescent="0.25">
      <c r="A202" s="1"/>
      <c r="B202" s="1"/>
      <c r="C202" s="1"/>
      <c r="D202" s="1"/>
      <c r="E202" s="1"/>
      <c r="F202" s="1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x14ac:dyDescent="0.25">
      <c r="A203" s="1"/>
      <c r="B203" s="1"/>
      <c r="C203" s="1"/>
      <c r="D203" s="1"/>
      <c r="E203" s="1"/>
      <c r="F203" s="1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x14ac:dyDescent="0.25">
      <c r="A204" s="1"/>
      <c r="B204" s="1"/>
      <c r="C204" s="1"/>
      <c r="D204" s="1"/>
      <c r="E204" s="1"/>
      <c r="F204" s="1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x14ac:dyDescent="0.25">
      <c r="A205" s="1"/>
      <c r="B205" s="1"/>
      <c r="C205" s="1"/>
      <c r="D205" s="1"/>
      <c r="E205" s="1"/>
      <c r="F205" s="1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x14ac:dyDescent="0.25">
      <c r="A206" s="1"/>
      <c r="B206" s="1"/>
      <c r="C206" s="1"/>
      <c r="D206" s="1"/>
      <c r="E206" s="1"/>
      <c r="F206" s="1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x14ac:dyDescent="0.25">
      <c r="A207" s="1"/>
      <c r="B207" s="1"/>
      <c r="C207" s="1"/>
      <c r="D207" s="1"/>
      <c r="E207" s="1"/>
      <c r="F207" s="1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x14ac:dyDescent="0.25">
      <c r="A208" s="1"/>
      <c r="B208" s="1"/>
      <c r="C208" s="1"/>
      <c r="D208" s="1"/>
      <c r="E208" s="1"/>
      <c r="F208" s="1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x14ac:dyDescent="0.25">
      <c r="A209" s="1"/>
      <c r="B209" s="1"/>
      <c r="C209" s="1"/>
      <c r="D209" s="1"/>
      <c r="E209" s="1"/>
      <c r="F209" s="1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x14ac:dyDescent="0.25">
      <c r="A210" s="1"/>
      <c r="B210" s="1"/>
      <c r="C210" s="1"/>
      <c r="D210" s="1"/>
      <c r="E210" s="1"/>
      <c r="F210" s="1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x14ac:dyDescent="0.25">
      <c r="A211" s="1"/>
      <c r="B211" s="1"/>
      <c r="C211" s="1"/>
      <c r="D211" s="1"/>
      <c r="E211" s="1"/>
      <c r="F211" s="1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x14ac:dyDescent="0.25">
      <c r="A212" s="1"/>
      <c r="B212" s="1"/>
      <c r="C212" s="1"/>
      <c r="D212" s="1"/>
      <c r="E212" s="1"/>
      <c r="F212" s="1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x14ac:dyDescent="0.25">
      <c r="A213" s="1"/>
      <c r="B213" s="1"/>
      <c r="C213" s="1"/>
      <c r="D213" s="1"/>
      <c r="E213" s="1"/>
      <c r="F213" s="1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x14ac:dyDescent="0.25">
      <c r="A214" s="1"/>
      <c r="B214" s="1"/>
      <c r="C214" s="1"/>
      <c r="D214" s="1"/>
      <c r="E214" s="1"/>
      <c r="F214" s="1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x14ac:dyDescent="0.25">
      <c r="A215" s="1"/>
      <c r="B215" s="1"/>
      <c r="C215" s="1"/>
      <c r="D215" s="1"/>
      <c r="E215" s="1"/>
      <c r="F215" s="1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x14ac:dyDescent="0.25">
      <c r="A216" s="1"/>
      <c r="B216" s="1"/>
      <c r="C216" s="1"/>
      <c r="D216" s="1"/>
      <c r="E216" s="1"/>
      <c r="F216" s="1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x14ac:dyDescent="0.25">
      <c r="A217" s="1"/>
      <c r="B217" s="1"/>
      <c r="C217" s="1"/>
      <c r="D217" s="1"/>
      <c r="E217" s="1"/>
      <c r="F217" s="1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x14ac:dyDescent="0.25">
      <c r="A218" s="1"/>
      <c r="B218" s="1"/>
      <c r="C218" s="1"/>
      <c r="D218" s="1"/>
      <c r="E218" s="1"/>
      <c r="F218" s="1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x14ac:dyDescent="0.25">
      <c r="A219" s="1"/>
      <c r="B219" s="1"/>
      <c r="C219" s="1"/>
      <c r="D219" s="1"/>
      <c r="E219" s="1"/>
      <c r="F219" s="1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x14ac:dyDescent="0.25">
      <c r="A220" s="1"/>
      <c r="B220" s="1"/>
      <c r="C220" s="1"/>
      <c r="D220" s="1"/>
      <c r="E220" s="1"/>
      <c r="F220" s="1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x14ac:dyDescent="0.25">
      <c r="A221" s="1"/>
      <c r="B221" s="1"/>
      <c r="C221" s="1"/>
      <c r="D221" s="1"/>
      <c r="E221" s="1"/>
      <c r="F221" s="1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x14ac:dyDescent="0.25">
      <c r="A222" s="1"/>
      <c r="B222" s="1"/>
      <c r="C222" s="1"/>
      <c r="D222" s="1"/>
      <c r="E222" s="1"/>
      <c r="F222" s="1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x14ac:dyDescent="0.25">
      <c r="A223" s="1"/>
      <c r="B223" s="1"/>
      <c r="C223" s="1"/>
      <c r="D223" s="1"/>
      <c r="E223" s="1"/>
      <c r="F223" s="1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x14ac:dyDescent="0.25">
      <c r="A224" s="1"/>
      <c r="B224" s="1"/>
      <c r="C224" s="1"/>
      <c r="D224" s="1"/>
      <c r="E224" s="1"/>
      <c r="F224" s="1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x14ac:dyDescent="0.25">
      <c r="A225" s="1"/>
      <c r="B225" s="1"/>
      <c r="C225" s="1"/>
      <c r="D225" s="1"/>
      <c r="E225" s="1"/>
      <c r="F225" s="1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x14ac:dyDescent="0.25">
      <c r="A226" s="1"/>
      <c r="B226" s="1"/>
      <c r="C226" s="1"/>
      <c r="D226" s="1"/>
      <c r="E226" s="1"/>
      <c r="F226" s="1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x14ac:dyDescent="0.25">
      <c r="A227" s="1"/>
      <c r="B227" s="1"/>
      <c r="C227" s="1"/>
      <c r="D227" s="1"/>
      <c r="E227" s="1"/>
      <c r="F227" s="1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x14ac:dyDescent="0.25">
      <c r="A228" s="1"/>
      <c r="B228" s="1"/>
      <c r="C228" s="1"/>
      <c r="D228" s="1"/>
      <c r="E228" s="1"/>
      <c r="F228" s="1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x14ac:dyDescent="0.25">
      <c r="A229" s="1"/>
      <c r="B229" s="1"/>
      <c r="C229" s="1"/>
      <c r="D229" s="1"/>
      <c r="E229" s="1"/>
      <c r="F229" s="1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x14ac:dyDescent="0.25">
      <c r="A230" s="1"/>
      <c r="B230" s="1"/>
      <c r="C230" s="1"/>
      <c r="D230" s="1"/>
      <c r="E230" s="1"/>
      <c r="F230" s="1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x14ac:dyDescent="0.25">
      <c r="A231" s="1"/>
      <c r="B231" s="1"/>
      <c r="C231" s="1"/>
      <c r="D231" s="1"/>
      <c r="E231" s="1"/>
      <c r="F231" s="1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x14ac:dyDescent="0.25">
      <c r="A232" s="1"/>
      <c r="B232" s="1"/>
      <c r="C232" s="1"/>
      <c r="D232" s="1"/>
      <c r="E232" s="1"/>
      <c r="F232" s="1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x14ac:dyDescent="0.25">
      <c r="A233" s="1"/>
      <c r="B233" s="1"/>
      <c r="C233" s="1"/>
      <c r="D233" s="1"/>
      <c r="E233" s="1"/>
      <c r="F233" s="1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.75" x14ac:dyDescent="0.25">
      <c r="A234" s="1"/>
      <c r="B234" s="1"/>
      <c r="C234" s="1"/>
      <c r="D234" s="1"/>
      <c r="E234" s="1"/>
      <c r="F234" s="1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.75" x14ac:dyDescent="0.25">
      <c r="A235" s="1"/>
      <c r="B235" s="1"/>
      <c r="C235" s="1"/>
      <c r="D235" s="1"/>
      <c r="E235" s="1"/>
      <c r="F235" s="1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.75" x14ac:dyDescent="0.25">
      <c r="A236" s="1"/>
      <c r="B236" s="1"/>
      <c r="C236" s="1"/>
      <c r="D236" s="1"/>
      <c r="E236" s="1"/>
      <c r="F236" s="1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.75" x14ac:dyDescent="0.25">
      <c r="A237" s="1"/>
      <c r="B237" s="1"/>
      <c r="C237" s="1"/>
      <c r="D237" s="1"/>
      <c r="E237" s="1"/>
      <c r="F237" s="1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.75" x14ac:dyDescent="0.25">
      <c r="A238" s="1"/>
      <c r="B238" s="1"/>
      <c r="C238" s="1"/>
      <c r="D238" s="1"/>
      <c r="E238" s="1"/>
      <c r="F238" s="1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.75" x14ac:dyDescent="0.25">
      <c r="A239" s="1"/>
      <c r="B239" s="1"/>
      <c r="C239" s="1"/>
      <c r="D239" s="1"/>
      <c r="E239" s="1"/>
      <c r="F239" s="1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.75" x14ac:dyDescent="0.25">
      <c r="A240" s="1"/>
      <c r="B240" s="1"/>
      <c r="C240" s="1"/>
      <c r="D240" s="1"/>
      <c r="E240" s="1"/>
      <c r="F240" s="1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.75" x14ac:dyDescent="0.25">
      <c r="A241" s="1"/>
      <c r="B241" s="1"/>
      <c r="C241" s="1"/>
      <c r="D241" s="1"/>
      <c r="E241" s="1"/>
      <c r="F241" s="1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.75" x14ac:dyDescent="0.25">
      <c r="A242" s="1"/>
      <c r="B242" s="1"/>
      <c r="C242" s="1"/>
      <c r="D242" s="1"/>
      <c r="E242" s="1"/>
      <c r="F242" s="1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.75" x14ac:dyDescent="0.25">
      <c r="A243" s="1"/>
      <c r="B243" s="1"/>
      <c r="C243" s="1"/>
      <c r="D243" s="1"/>
      <c r="E243" s="1"/>
      <c r="F243" s="1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.75" x14ac:dyDescent="0.25">
      <c r="A244" s="1"/>
      <c r="B244" s="1"/>
      <c r="C244" s="1"/>
      <c r="D244" s="1"/>
      <c r="E244" s="1"/>
      <c r="F244" s="1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.75" x14ac:dyDescent="0.25">
      <c r="A245" s="1"/>
      <c r="B245" s="1"/>
      <c r="C245" s="1"/>
      <c r="D245" s="1"/>
      <c r="E245" s="1"/>
      <c r="F245" s="1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.75" x14ac:dyDescent="0.25">
      <c r="A246" s="1"/>
      <c r="B246" s="1"/>
      <c r="C246" s="1"/>
      <c r="D246" s="1"/>
      <c r="E246" s="1"/>
      <c r="F246" s="1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.75" x14ac:dyDescent="0.25">
      <c r="A247" s="1"/>
      <c r="B247" s="1"/>
      <c r="C247" s="1"/>
      <c r="D247" s="1"/>
      <c r="E247" s="1"/>
      <c r="F247" s="1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.75" x14ac:dyDescent="0.25">
      <c r="A248" s="1"/>
      <c r="B248" s="1"/>
      <c r="C248" s="1"/>
      <c r="D248" s="1"/>
      <c r="E248" s="1"/>
      <c r="F248" s="1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.75" x14ac:dyDescent="0.25">
      <c r="A249" s="1"/>
      <c r="B249" s="1"/>
      <c r="C249" s="1"/>
      <c r="D249" s="1"/>
      <c r="E249" s="1"/>
      <c r="F249" s="1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.75" x14ac:dyDescent="0.25">
      <c r="A250" s="1"/>
      <c r="B250" s="1"/>
      <c r="C250" s="1"/>
      <c r="D250" s="1"/>
      <c r="E250" s="1"/>
      <c r="F250" s="1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.75" x14ac:dyDescent="0.25">
      <c r="A251" s="1"/>
      <c r="B251" s="1"/>
      <c r="C251" s="1"/>
      <c r="D251" s="1"/>
      <c r="E251" s="1"/>
      <c r="F251" s="1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.75" x14ac:dyDescent="0.25">
      <c r="A252" s="1"/>
      <c r="B252" s="1"/>
      <c r="C252" s="1"/>
      <c r="D252" s="1"/>
      <c r="E252" s="1"/>
      <c r="F252" s="1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.75" x14ac:dyDescent="0.25">
      <c r="A253" s="1"/>
      <c r="B253" s="1"/>
      <c r="C253" s="1"/>
      <c r="D253" s="1"/>
      <c r="E253" s="1"/>
      <c r="F253" s="1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.75" x14ac:dyDescent="0.25">
      <c r="A254" s="1"/>
      <c r="B254" s="1"/>
      <c r="C254" s="1"/>
      <c r="D254" s="1"/>
      <c r="E254" s="1"/>
      <c r="F254" s="1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.75" x14ac:dyDescent="0.25">
      <c r="A255" s="1"/>
      <c r="B255" s="1"/>
      <c r="C255" s="1"/>
      <c r="D255" s="1"/>
      <c r="E255" s="1"/>
      <c r="F255" s="1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.75" x14ac:dyDescent="0.25">
      <c r="A256" s="1"/>
      <c r="B256" s="1"/>
      <c r="C256" s="1"/>
      <c r="D256" s="1"/>
      <c r="E256" s="1"/>
      <c r="F256" s="1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.75" x14ac:dyDescent="0.25">
      <c r="A257" s="1"/>
      <c r="B257" s="1"/>
      <c r="C257" s="1"/>
      <c r="D257" s="1"/>
      <c r="E257" s="1"/>
      <c r="F257" s="1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.75" x14ac:dyDescent="0.25">
      <c r="A258" s="1"/>
      <c r="B258" s="1"/>
      <c r="C258" s="1"/>
      <c r="D258" s="1"/>
      <c r="E258" s="1"/>
      <c r="F258" s="1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.75" x14ac:dyDescent="0.25">
      <c r="A259" s="1"/>
      <c r="B259" s="1"/>
      <c r="C259" s="1"/>
      <c r="D259" s="1"/>
      <c r="E259" s="1"/>
      <c r="F259" s="1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.75" x14ac:dyDescent="0.25">
      <c r="A260" s="1"/>
      <c r="B260" s="1"/>
      <c r="C260" s="1"/>
      <c r="D260" s="1"/>
      <c r="E260" s="1"/>
      <c r="F260" s="1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.75" x14ac:dyDescent="0.25">
      <c r="A261" s="1"/>
      <c r="B261" s="1"/>
      <c r="C261" s="1"/>
      <c r="D261" s="1"/>
      <c r="E261" s="1"/>
      <c r="F261" s="1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.75" x14ac:dyDescent="0.25">
      <c r="A262" s="1"/>
      <c r="B262" s="1"/>
      <c r="C262" s="1"/>
      <c r="D262" s="1"/>
      <c r="E262" s="1"/>
      <c r="F262" s="1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.75" x14ac:dyDescent="0.25">
      <c r="A263" s="1"/>
      <c r="B263" s="1"/>
      <c r="C263" s="1"/>
      <c r="D263" s="1"/>
      <c r="E263" s="1"/>
      <c r="F263" s="1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.75" x14ac:dyDescent="0.25">
      <c r="A264" s="1"/>
      <c r="B264" s="1"/>
      <c r="C264" s="1"/>
      <c r="D264" s="1"/>
      <c r="E264" s="1"/>
      <c r="F264" s="1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.75" x14ac:dyDescent="0.25">
      <c r="A265" s="1"/>
      <c r="B265" s="1"/>
      <c r="C265" s="1"/>
      <c r="D265" s="1"/>
      <c r="E265" s="1"/>
      <c r="F265" s="1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.75" x14ac:dyDescent="0.25">
      <c r="A266" s="1"/>
      <c r="B266" s="1"/>
      <c r="C266" s="1"/>
      <c r="D266" s="1"/>
      <c r="E266" s="1"/>
      <c r="F266" s="1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.75" x14ac:dyDescent="0.25">
      <c r="A267" s="1"/>
      <c r="B267" s="1"/>
      <c r="C267" s="1"/>
      <c r="D267" s="1"/>
      <c r="E267" s="1"/>
      <c r="F267" s="1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.75" x14ac:dyDescent="0.25">
      <c r="A268" s="1"/>
      <c r="B268" s="1"/>
      <c r="C268" s="1"/>
      <c r="D268" s="1"/>
      <c r="E268" s="1"/>
      <c r="F268" s="1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.75" x14ac:dyDescent="0.25">
      <c r="A269" s="1"/>
      <c r="B269" s="1"/>
      <c r="C269" s="1"/>
      <c r="D269" s="1"/>
      <c r="E269" s="1"/>
      <c r="F269" s="1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.75" x14ac:dyDescent="0.25">
      <c r="A270" s="1"/>
      <c r="B270" s="1"/>
      <c r="C270" s="1"/>
      <c r="D270" s="1"/>
      <c r="E270" s="1"/>
      <c r="F270" s="1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.75" x14ac:dyDescent="0.25">
      <c r="A271" s="1"/>
      <c r="B271" s="1"/>
      <c r="C271" s="1"/>
      <c r="D271" s="1"/>
      <c r="E271" s="1"/>
      <c r="F271" s="1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.75" x14ac:dyDescent="0.25">
      <c r="A272" s="1"/>
      <c r="B272" s="1"/>
      <c r="C272" s="1"/>
      <c r="D272" s="1"/>
      <c r="E272" s="1"/>
      <c r="F272" s="1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.75" x14ac:dyDescent="0.25">
      <c r="A273" s="1"/>
      <c r="B273" s="1"/>
      <c r="C273" s="1"/>
      <c r="D273" s="1"/>
      <c r="E273" s="1"/>
      <c r="F273" s="1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.75" x14ac:dyDescent="0.25">
      <c r="A274" s="1"/>
      <c r="B274" s="1"/>
      <c r="C274" s="1"/>
      <c r="D274" s="1"/>
      <c r="E274" s="1"/>
      <c r="F274" s="1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.75" x14ac:dyDescent="0.25">
      <c r="A275" s="1"/>
      <c r="B275" s="1"/>
      <c r="C275" s="1"/>
      <c r="D275" s="1"/>
      <c r="E275" s="1"/>
      <c r="F275" s="1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.75" x14ac:dyDescent="0.25">
      <c r="A276" s="1"/>
      <c r="B276" s="1"/>
      <c r="C276" s="1"/>
      <c r="D276" s="1"/>
      <c r="E276" s="1"/>
      <c r="F276" s="1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.75" x14ac:dyDescent="0.25">
      <c r="A277" s="1"/>
      <c r="B277" s="1"/>
      <c r="C277" s="1"/>
      <c r="D277" s="1"/>
      <c r="E277" s="1"/>
      <c r="F277" s="1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.75" x14ac:dyDescent="0.25">
      <c r="A278" s="1"/>
      <c r="B278" s="1"/>
      <c r="C278" s="1"/>
      <c r="D278" s="1"/>
      <c r="E278" s="1"/>
      <c r="F278" s="1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.75" x14ac:dyDescent="0.25">
      <c r="A279" s="1"/>
      <c r="B279" s="1"/>
      <c r="C279" s="1"/>
      <c r="D279" s="1"/>
      <c r="E279" s="1"/>
      <c r="F279" s="1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.75" x14ac:dyDescent="0.25">
      <c r="A280" s="1"/>
      <c r="B280" s="1"/>
      <c r="C280" s="1"/>
      <c r="D280" s="1"/>
      <c r="E280" s="1"/>
      <c r="F280" s="1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.75" x14ac:dyDescent="0.25">
      <c r="A281" s="1"/>
      <c r="B281" s="1"/>
      <c r="C281" s="1"/>
      <c r="D281" s="1"/>
      <c r="E281" s="1"/>
      <c r="F281" s="1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.75" x14ac:dyDescent="0.25">
      <c r="A282" s="1"/>
      <c r="B282" s="1"/>
      <c r="C282" s="1"/>
      <c r="D282" s="1"/>
      <c r="E282" s="1"/>
      <c r="F282" s="1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.75" x14ac:dyDescent="0.25">
      <c r="A283" s="1"/>
      <c r="B283" s="1"/>
      <c r="C283" s="1"/>
      <c r="D283" s="1"/>
      <c r="E283" s="1"/>
      <c r="F283" s="1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.75" x14ac:dyDescent="0.25">
      <c r="A284" s="1"/>
      <c r="B284" s="1"/>
      <c r="C284" s="1"/>
      <c r="D284" s="1"/>
      <c r="E284" s="1"/>
      <c r="F284" s="1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.75" x14ac:dyDescent="0.25">
      <c r="A285" s="1"/>
      <c r="B285" s="1"/>
      <c r="C285" s="1"/>
      <c r="D285" s="1"/>
      <c r="E285" s="1"/>
      <c r="F285" s="1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.75" x14ac:dyDescent="0.25">
      <c r="A286" s="1"/>
      <c r="B286" s="1"/>
      <c r="C286" s="1"/>
      <c r="D286" s="1"/>
      <c r="E286" s="1"/>
      <c r="F286" s="1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.75" x14ac:dyDescent="0.25">
      <c r="A287" s="1"/>
      <c r="B287" s="1"/>
      <c r="C287" s="1"/>
      <c r="D287" s="1"/>
      <c r="E287" s="1"/>
      <c r="F287" s="1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.75" x14ac:dyDescent="0.25">
      <c r="A288" s="1"/>
      <c r="B288" s="1"/>
      <c r="C288" s="1"/>
      <c r="D288" s="1"/>
      <c r="E288" s="1"/>
      <c r="F288" s="1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.75" x14ac:dyDescent="0.25">
      <c r="A289" s="1"/>
      <c r="B289" s="1"/>
      <c r="C289" s="1"/>
      <c r="D289" s="1"/>
      <c r="E289" s="1"/>
      <c r="F289" s="1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.75" x14ac:dyDescent="0.25">
      <c r="A290" s="1"/>
      <c r="B290" s="1"/>
      <c r="C290" s="1"/>
      <c r="D290" s="1"/>
      <c r="E290" s="1"/>
      <c r="F290" s="1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.75" x14ac:dyDescent="0.25">
      <c r="A291" s="1"/>
      <c r="B291" s="1"/>
      <c r="C291" s="1"/>
      <c r="D291" s="1"/>
      <c r="E291" s="1"/>
      <c r="F291" s="1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.75" x14ac:dyDescent="0.25">
      <c r="A292" s="1"/>
      <c r="B292" s="1"/>
      <c r="C292" s="1"/>
      <c r="D292" s="1"/>
      <c r="E292" s="1"/>
      <c r="F292" s="1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.75" x14ac:dyDescent="0.25">
      <c r="A293" s="1"/>
      <c r="B293" s="1"/>
      <c r="C293" s="1"/>
      <c r="D293" s="1"/>
      <c r="E293" s="1"/>
      <c r="F293" s="1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.75" x14ac:dyDescent="0.25">
      <c r="A294" s="1"/>
      <c r="B294" s="1"/>
      <c r="C294" s="1"/>
      <c r="D294" s="1"/>
      <c r="E294" s="1"/>
      <c r="F294" s="1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.75" x14ac:dyDescent="0.25">
      <c r="A295" s="1"/>
      <c r="B295" s="1"/>
      <c r="C295" s="1"/>
      <c r="D295" s="1"/>
      <c r="E295" s="1"/>
      <c r="F295" s="1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.75" x14ac:dyDescent="0.25">
      <c r="A296" s="1"/>
      <c r="B296" s="1"/>
      <c r="C296" s="1"/>
      <c r="D296" s="1"/>
      <c r="E296" s="1"/>
      <c r="F296" s="1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.75" x14ac:dyDescent="0.25">
      <c r="A297" s="1"/>
      <c r="B297" s="1"/>
      <c r="C297" s="1"/>
      <c r="D297" s="1"/>
      <c r="E297" s="1"/>
      <c r="F297" s="1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.75" x14ac:dyDescent="0.25">
      <c r="A298" s="1"/>
      <c r="B298" s="1"/>
      <c r="C298" s="1"/>
      <c r="D298" s="1"/>
      <c r="E298" s="1"/>
      <c r="F298" s="1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.75" x14ac:dyDescent="0.25">
      <c r="A299" s="1"/>
      <c r="B299" s="1"/>
      <c r="C299" s="1"/>
      <c r="D299" s="1"/>
      <c r="E299" s="1"/>
      <c r="F299" s="1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.75" x14ac:dyDescent="0.25">
      <c r="A300" s="1"/>
      <c r="B300" s="1"/>
      <c r="C300" s="1"/>
      <c r="D300" s="1"/>
      <c r="E300" s="1"/>
      <c r="F300" s="1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.75" x14ac:dyDescent="0.25">
      <c r="A301" s="1"/>
      <c r="B301" s="1"/>
      <c r="C301" s="1"/>
      <c r="D301" s="1"/>
      <c r="E301" s="1"/>
      <c r="F301" s="1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.75" x14ac:dyDescent="0.25">
      <c r="A302" s="1"/>
      <c r="B302" s="1"/>
      <c r="C302" s="1"/>
      <c r="D302" s="1"/>
      <c r="E302" s="1"/>
      <c r="F302" s="1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.75" x14ac:dyDescent="0.25">
      <c r="A303" s="1"/>
      <c r="B303" s="1"/>
      <c r="C303" s="1"/>
      <c r="D303" s="1"/>
      <c r="E303" s="1"/>
      <c r="F303" s="1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.75" x14ac:dyDescent="0.25">
      <c r="A304" s="1"/>
      <c r="B304" s="1"/>
      <c r="C304" s="1"/>
      <c r="D304" s="1"/>
      <c r="E304" s="1"/>
      <c r="F304" s="1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.75" x14ac:dyDescent="0.25">
      <c r="A305" s="1"/>
      <c r="B305" s="1"/>
      <c r="C305" s="1"/>
      <c r="D305" s="1"/>
      <c r="E305" s="1"/>
      <c r="F305" s="1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.75" x14ac:dyDescent="0.25">
      <c r="A306" s="1"/>
      <c r="B306" s="1"/>
      <c r="C306" s="1"/>
      <c r="D306" s="1"/>
      <c r="E306" s="1"/>
      <c r="F306" s="1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.75" x14ac:dyDescent="0.25">
      <c r="A307" s="1"/>
      <c r="B307" s="1"/>
      <c r="C307" s="1"/>
      <c r="D307" s="1"/>
      <c r="E307" s="1"/>
      <c r="F307" s="1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.75" x14ac:dyDescent="0.25">
      <c r="A308" s="1"/>
      <c r="B308" s="1"/>
      <c r="C308" s="1"/>
      <c r="D308" s="1"/>
      <c r="E308" s="1"/>
      <c r="F308" s="1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.75" x14ac:dyDescent="0.25">
      <c r="A309" s="1"/>
      <c r="B309" s="1"/>
      <c r="C309" s="1"/>
      <c r="D309" s="1"/>
      <c r="E309" s="1"/>
      <c r="F309" s="1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.75" x14ac:dyDescent="0.25">
      <c r="A310" s="1"/>
      <c r="B310" s="1"/>
      <c r="C310" s="1"/>
      <c r="D310" s="1"/>
      <c r="E310" s="1"/>
      <c r="F310" s="1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.75" x14ac:dyDescent="0.25">
      <c r="A311" s="1"/>
      <c r="B311" s="1"/>
      <c r="C311" s="1"/>
      <c r="D311" s="1"/>
      <c r="E311" s="1"/>
      <c r="F311" s="1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.75" x14ac:dyDescent="0.25">
      <c r="A312" s="1"/>
      <c r="B312" s="1"/>
      <c r="C312" s="1"/>
      <c r="D312" s="1"/>
      <c r="E312" s="1"/>
      <c r="F312" s="1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.75" x14ac:dyDescent="0.25">
      <c r="A313" s="1"/>
      <c r="B313" s="1"/>
      <c r="C313" s="1"/>
      <c r="D313" s="1"/>
      <c r="E313" s="1"/>
      <c r="F313" s="1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.75" x14ac:dyDescent="0.25">
      <c r="A314" s="1"/>
      <c r="B314" s="1"/>
      <c r="C314" s="1"/>
      <c r="D314" s="1"/>
      <c r="E314" s="1"/>
      <c r="F314" s="1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.75" x14ac:dyDescent="0.25">
      <c r="A315" s="1"/>
      <c r="B315" s="1"/>
      <c r="C315" s="1"/>
      <c r="D315" s="1"/>
      <c r="E315" s="1"/>
      <c r="F315" s="1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.75" x14ac:dyDescent="0.25">
      <c r="A316" s="1"/>
      <c r="B316" s="1"/>
      <c r="C316" s="1"/>
      <c r="D316" s="1"/>
      <c r="E316" s="1"/>
      <c r="F316" s="1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.75" x14ac:dyDescent="0.25">
      <c r="A317" s="1"/>
      <c r="B317" s="1"/>
      <c r="C317" s="1"/>
      <c r="D317" s="1"/>
      <c r="E317" s="1"/>
      <c r="F317" s="1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.75" x14ac:dyDescent="0.25">
      <c r="A318" s="1"/>
      <c r="B318" s="1"/>
      <c r="C318" s="1"/>
      <c r="D318" s="1"/>
      <c r="E318" s="1"/>
      <c r="F318" s="1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.75" x14ac:dyDescent="0.25">
      <c r="A319" s="1"/>
      <c r="B319" s="1"/>
      <c r="C319" s="1"/>
      <c r="D319" s="1"/>
      <c r="E319" s="1"/>
      <c r="F319" s="1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.75" x14ac:dyDescent="0.25">
      <c r="A320" s="1"/>
      <c r="B320" s="1"/>
      <c r="C320" s="1"/>
      <c r="D320" s="1"/>
      <c r="E320" s="1"/>
      <c r="F320" s="1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.75" x14ac:dyDescent="0.25">
      <c r="A321" s="1"/>
      <c r="B321" s="1"/>
      <c r="C321" s="1"/>
      <c r="D321" s="1"/>
      <c r="E321" s="1"/>
      <c r="F321" s="1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.75" x14ac:dyDescent="0.25">
      <c r="A322" s="1"/>
      <c r="B322" s="1"/>
      <c r="C322" s="1"/>
      <c r="D322" s="1"/>
      <c r="E322" s="1"/>
      <c r="F322" s="1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.75" x14ac:dyDescent="0.25">
      <c r="A323" s="1"/>
      <c r="B323" s="1"/>
      <c r="C323" s="1"/>
      <c r="D323" s="1"/>
      <c r="E323" s="1"/>
      <c r="F323" s="1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.75" x14ac:dyDescent="0.25">
      <c r="A324" s="1"/>
      <c r="B324" s="1"/>
      <c r="C324" s="1"/>
      <c r="D324" s="1"/>
      <c r="E324" s="1"/>
      <c r="F324" s="1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.75" x14ac:dyDescent="0.25">
      <c r="A325" s="1"/>
      <c r="B325" s="1"/>
      <c r="C325" s="1"/>
      <c r="D325" s="1"/>
      <c r="E325" s="1"/>
      <c r="F325" s="1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.75" x14ac:dyDescent="0.25">
      <c r="A326" s="1"/>
      <c r="B326" s="1"/>
      <c r="C326" s="1"/>
      <c r="D326" s="1"/>
      <c r="E326" s="1"/>
      <c r="F326" s="1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.75" x14ac:dyDescent="0.25">
      <c r="A327" s="1"/>
      <c r="B327" s="1"/>
      <c r="C327" s="1"/>
      <c r="D327" s="1"/>
      <c r="E327" s="1"/>
      <c r="F327" s="1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.75" x14ac:dyDescent="0.25">
      <c r="A328" s="1"/>
      <c r="B328" s="1"/>
      <c r="C328" s="1"/>
      <c r="D328" s="1"/>
      <c r="E328" s="1"/>
      <c r="F328" s="1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.75" x14ac:dyDescent="0.25">
      <c r="A329" s="1"/>
      <c r="B329" s="1"/>
      <c r="C329" s="1"/>
      <c r="D329" s="1"/>
      <c r="E329" s="1"/>
      <c r="F329" s="1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.75" x14ac:dyDescent="0.25">
      <c r="A330" s="1"/>
      <c r="B330" s="1"/>
      <c r="C330" s="1"/>
      <c r="D330" s="1"/>
      <c r="E330" s="1"/>
      <c r="F330" s="1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.75" x14ac:dyDescent="0.25">
      <c r="A331" s="1"/>
      <c r="B331" s="1"/>
      <c r="C331" s="1"/>
      <c r="D331" s="1"/>
      <c r="E331" s="1"/>
      <c r="F331" s="1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.75" x14ac:dyDescent="0.25">
      <c r="A332" s="1"/>
      <c r="B332" s="1"/>
      <c r="C332" s="1"/>
      <c r="D332" s="1"/>
      <c r="E332" s="1"/>
      <c r="F332" s="1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.75" x14ac:dyDescent="0.25">
      <c r="A333" s="1"/>
      <c r="B333" s="1"/>
      <c r="C333" s="1"/>
      <c r="D333" s="1"/>
      <c r="E333" s="1"/>
      <c r="F333" s="1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.75" x14ac:dyDescent="0.25">
      <c r="A334" s="1"/>
      <c r="B334" s="1"/>
      <c r="C334" s="1"/>
      <c r="D334" s="1"/>
      <c r="E334" s="1"/>
      <c r="F334" s="1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.75" x14ac:dyDescent="0.25">
      <c r="A335" s="1"/>
      <c r="B335" s="1"/>
      <c r="C335" s="1"/>
      <c r="D335" s="1"/>
      <c r="E335" s="1"/>
      <c r="F335" s="1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.75" x14ac:dyDescent="0.25">
      <c r="A336" s="1"/>
      <c r="B336" s="1"/>
      <c r="C336" s="1"/>
      <c r="D336" s="1"/>
      <c r="E336" s="1"/>
      <c r="F336" s="1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.75" x14ac:dyDescent="0.25">
      <c r="A337" s="1"/>
      <c r="B337" s="1"/>
      <c r="C337" s="1"/>
      <c r="D337" s="1"/>
      <c r="E337" s="1"/>
      <c r="F337" s="1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.75" x14ac:dyDescent="0.25">
      <c r="A338" s="1"/>
      <c r="B338" s="1"/>
      <c r="C338" s="1"/>
      <c r="D338" s="1"/>
      <c r="E338" s="1"/>
      <c r="F338" s="1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.75" x14ac:dyDescent="0.25">
      <c r="A339" s="1"/>
      <c r="B339" s="1"/>
      <c r="C339" s="1"/>
      <c r="D339" s="1"/>
      <c r="E339" s="1"/>
      <c r="F339" s="1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.75" x14ac:dyDescent="0.25">
      <c r="A340" s="1"/>
      <c r="B340" s="1"/>
      <c r="C340" s="1"/>
      <c r="D340" s="1"/>
      <c r="E340" s="1"/>
      <c r="F340" s="1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.75" x14ac:dyDescent="0.25">
      <c r="A341" s="1"/>
      <c r="B341" s="1"/>
      <c r="C341" s="1"/>
      <c r="D341" s="1"/>
      <c r="E341" s="1"/>
      <c r="F341" s="1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.75" x14ac:dyDescent="0.25">
      <c r="A342" s="1"/>
      <c r="B342" s="1"/>
      <c r="C342" s="1"/>
      <c r="D342" s="1"/>
      <c r="E342" s="1"/>
      <c r="F342" s="1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.75" x14ac:dyDescent="0.25">
      <c r="A343" s="1"/>
      <c r="B343" s="1"/>
      <c r="C343" s="1"/>
      <c r="D343" s="1"/>
      <c r="E343" s="1"/>
      <c r="F343" s="1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.75" x14ac:dyDescent="0.25">
      <c r="A344" s="1"/>
      <c r="B344" s="1"/>
      <c r="C344" s="1"/>
      <c r="D344" s="1"/>
      <c r="E344" s="1"/>
      <c r="F344" s="1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.75" x14ac:dyDescent="0.25">
      <c r="A345" s="1"/>
      <c r="B345" s="1"/>
      <c r="C345" s="1"/>
      <c r="D345" s="1"/>
      <c r="E345" s="1"/>
      <c r="F345" s="1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.75" x14ac:dyDescent="0.25">
      <c r="A346" s="1"/>
      <c r="B346" s="1"/>
      <c r="C346" s="1"/>
      <c r="D346" s="1"/>
      <c r="E346" s="1"/>
      <c r="F346" s="1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.75" x14ac:dyDescent="0.25">
      <c r="A347" s="1"/>
      <c r="B347" s="1"/>
      <c r="C347" s="1"/>
      <c r="D347" s="1"/>
      <c r="E347" s="1"/>
      <c r="F347" s="1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.75" x14ac:dyDescent="0.25">
      <c r="A348" s="1"/>
      <c r="B348" s="1"/>
      <c r="C348" s="1"/>
      <c r="D348" s="1"/>
      <c r="E348" s="1"/>
      <c r="F348" s="1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.75" x14ac:dyDescent="0.25">
      <c r="A349" s="1"/>
      <c r="B349" s="1"/>
      <c r="C349" s="1"/>
      <c r="D349" s="1"/>
      <c r="E349" s="1"/>
      <c r="F349" s="1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.75" x14ac:dyDescent="0.25">
      <c r="A350" s="1"/>
      <c r="B350" s="1"/>
      <c r="C350" s="1"/>
      <c r="D350" s="1"/>
      <c r="E350" s="1"/>
      <c r="F350" s="1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.75" x14ac:dyDescent="0.25">
      <c r="A351" s="1"/>
      <c r="B351" s="1"/>
      <c r="C351" s="1"/>
      <c r="D351" s="1"/>
      <c r="E351" s="1"/>
      <c r="F351" s="1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.75" x14ac:dyDescent="0.25">
      <c r="A352" s="1"/>
      <c r="B352" s="1"/>
      <c r="C352" s="1"/>
      <c r="D352" s="1"/>
      <c r="E352" s="1"/>
      <c r="F352" s="1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.75" x14ac:dyDescent="0.25">
      <c r="A353" s="1"/>
      <c r="B353" s="1"/>
      <c r="C353" s="1"/>
      <c r="D353" s="1"/>
      <c r="E353" s="1"/>
      <c r="F353" s="1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.75" x14ac:dyDescent="0.25">
      <c r="A354" s="1"/>
      <c r="B354" s="1"/>
      <c r="C354" s="1"/>
      <c r="D354" s="1"/>
      <c r="E354" s="1"/>
      <c r="F354" s="1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.75" x14ac:dyDescent="0.25">
      <c r="A355" s="1"/>
      <c r="B355" s="1"/>
      <c r="C355" s="1"/>
      <c r="D355" s="1"/>
      <c r="E355" s="1"/>
      <c r="F355" s="1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.75" x14ac:dyDescent="0.25">
      <c r="A356" s="1"/>
      <c r="B356" s="1"/>
      <c r="C356" s="1"/>
      <c r="D356" s="1"/>
      <c r="E356" s="1"/>
      <c r="F356" s="1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.75" x14ac:dyDescent="0.25">
      <c r="A357" s="1"/>
      <c r="B357" s="1"/>
      <c r="C357" s="1"/>
      <c r="D357" s="1"/>
      <c r="E357" s="1"/>
      <c r="F357" s="1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.75" x14ac:dyDescent="0.25">
      <c r="A358" s="1"/>
      <c r="B358" s="1"/>
      <c r="C358" s="1"/>
      <c r="D358" s="1"/>
      <c r="E358" s="1"/>
      <c r="F358" s="1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.75" x14ac:dyDescent="0.25">
      <c r="A359" s="1"/>
      <c r="B359" s="1"/>
      <c r="C359" s="1"/>
      <c r="D359" s="1"/>
      <c r="E359" s="1"/>
      <c r="F359" s="1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.75" x14ac:dyDescent="0.25">
      <c r="A360" s="1"/>
      <c r="B360" s="1"/>
      <c r="C360" s="1"/>
      <c r="D360" s="1"/>
      <c r="E360" s="1"/>
      <c r="F360" s="1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.75" x14ac:dyDescent="0.25">
      <c r="A361" s="1"/>
      <c r="B361" s="1"/>
      <c r="C361" s="1"/>
      <c r="D361" s="1"/>
      <c r="E361" s="1"/>
      <c r="F361" s="1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.75" x14ac:dyDescent="0.25">
      <c r="A362" s="1"/>
      <c r="B362" s="1"/>
      <c r="C362" s="1"/>
      <c r="D362" s="1"/>
      <c r="E362" s="1"/>
      <c r="F362" s="1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.75" x14ac:dyDescent="0.25">
      <c r="A363" s="1"/>
      <c r="B363" s="1"/>
      <c r="C363" s="1"/>
      <c r="D363" s="1"/>
      <c r="E363" s="1"/>
      <c r="F363" s="1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.75" x14ac:dyDescent="0.25">
      <c r="A364" s="1"/>
      <c r="B364" s="1"/>
      <c r="C364" s="1"/>
      <c r="D364" s="1"/>
      <c r="E364" s="1"/>
      <c r="F364" s="1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.75" x14ac:dyDescent="0.25">
      <c r="A365" s="1"/>
      <c r="B365" s="1"/>
      <c r="C365" s="1"/>
      <c r="D365" s="1"/>
      <c r="E365" s="1"/>
      <c r="F365" s="1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.75" x14ac:dyDescent="0.25">
      <c r="A366" s="1"/>
      <c r="B366" s="1"/>
      <c r="C366" s="1"/>
      <c r="D366" s="1"/>
      <c r="E366" s="1"/>
      <c r="F366" s="1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.75" x14ac:dyDescent="0.25">
      <c r="A367" s="1"/>
      <c r="B367" s="1"/>
      <c r="C367" s="1"/>
      <c r="D367" s="1"/>
      <c r="E367" s="1"/>
      <c r="F367" s="1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.75" x14ac:dyDescent="0.25">
      <c r="A368" s="1"/>
      <c r="B368" s="1"/>
      <c r="C368" s="1"/>
      <c r="D368" s="1"/>
      <c r="E368" s="1"/>
      <c r="F368" s="1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.75" x14ac:dyDescent="0.25">
      <c r="A369" s="1"/>
      <c r="B369" s="1"/>
      <c r="C369" s="1"/>
      <c r="D369" s="1"/>
      <c r="E369" s="1"/>
      <c r="F369" s="1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.75" x14ac:dyDescent="0.25">
      <c r="A370" s="1"/>
      <c r="B370" s="1"/>
      <c r="C370" s="1"/>
      <c r="D370" s="1"/>
      <c r="E370" s="1"/>
      <c r="F370" s="1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.75" x14ac:dyDescent="0.25">
      <c r="A371" s="1"/>
      <c r="B371" s="1"/>
      <c r="C371" s="1"/>
      <c r="D371" s="1"/>
      <c r="E371" s="1"/>
      <c r="F371" s="1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.75" x14ac:dyDescent="0.25">
      <c r="A372" s="1"/>
      <c r="B372" s="1"/>
      <c r="C372" s="1"/>
      <c r="D372" s="1"/>
      <c r="E372" s="1"/>
      <c r="F372" s="1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.75" x14ac:dyDescent="0.25">
      <c r="A373" s="1"/>
      <c r="B373" s="1"/>
      <c r="C373" s="1"/>
      <c r="D373" s="1"/>
      <c r="E373" s="1"/>
      <c r="F373" s="1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.75" x14ac:dyDescent="0.25">
      <c r="A374" s="1"/>
      <c r="B374" s="1"/>
      <c r="C374" s="1"/>
      <c r="D374" s="1"/>
      <c r="E374" s="1"/>
      <c r="F374" s="1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.75" x14ac:dyDescent="0.25">
      <c r="A375" s="1"/>
      <c r="B375" s="1"/>
      <c r="C375" s="1"/>
      <c r="D375" s="1"/>
      <c r="E375" s="1"/>
      <c r="F375" s="1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.75" x14ac:dyDescent="0.25">
      <c r="A376" s="1"/>
      <c r="B376" s="1"/>
      <c r="C376" s="1"/>
      <c r="D376" s="1"/>
      <c r="E376" s="1"/>
      <c r="F376" s="1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.75" x14ac:dyDescent="0.25">
      <c r="A377" s="1"/>
      <c r="B377" s="1"/>
      <c r="C377" s="1"/>
      <c r="D377" s="1"/>
      <c r="E377" s="1"/>
      <c r="F377" s="1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.75" x14ac:dyDescent="0.25">
      <c r="A378" s="1"/>
      <c r="B378" s="1"/>
      <c r="C378" s="1"/>
      <c r="D378" s="1"/>
      <c r="E378" s="1"/>
      <c r="F378" s="1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.75" x14ac:dyDescent="0.25">
      <c r="A379" s="1"/>
      <c r="B379" s="1"/>
      <c r="C379" s="1"/>
      <c r="D379" s="1"/>
      <c r="E379" s="1"/>
      <c r="F379" s="1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.75" x14ac:dyDescent="0.25">
      <c r="A380" s="1"/>
      <c r="B380" s="1"/>
      <c r="C380" s="1"/>
      <c r="D380" s="1"/>
      <c r="E380" s="1"/>
      <c r="F380" s="1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.75" x14ac:dyDescent="0.25">
      <c r="A381" s="1"/>
      <c r="B381" s="1"/>
      <c r="C381" s="1"/>
      <c r="D381" s="1"/>
      <c r="E381" s="1"/>
      <c r="F381" s="1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.75" x14ac:dyDescent="0.25">
      <c r="A382" s="1"/>
      <c r="B382" s="1"/>
      <c r="C382" s="1"/>
      <c r="D382" s="1"/>
      <c r="E382" s="1"/>
      <c r="F382" s="1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.75" x14ac:dyDescent="0.25">
      <c r="A383" s="1"/>
      <c r="B383" s="1"/>
      <c r="C383" s="1"/>
      <c r="D383" s="1"/>
      <c r="E383" s="1"/>
      <c r="F383" s="1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.75" x14ac:dyDescent="0.25">
      <c r="A384" s="1"/>
      <c r="B384" s="1"/>
      <c r="C384" s="1"/>
      <c r="D384" s="1"/>
      <c r="E384" s="1"/>
      <c r="F384" s="1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.75" x14ac:dyDescent="0.25">
      <c r="A385" s="1"/>
      <c r="B385" s="1"/>
      <c r="C385" s="1"/>
      <c r="D385" s="1"/>
      <c r="E385" s="1"/>
      <c r="F385" s="1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.75" x14ac:dyDescent="0.25">
      <c r="A386" s="1"/>
      <c r="B386" s="1"/>
      <c r="C386" s="1"/>
      <c r="D386" s="1"/>
      <c r="E386" s="1"/>
      <c r="F386" s="1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.75" x14ac:dyDescent="0.25">
      <c r="A387" s="1"/>
      <c r="B387" s="1"/>
      <c r="C387" s="1"/>
      <c r="D387" s="1"/>
      <c r="E387" s="1"/>
      <c r="F387" s="1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.75" x14ac:dyDescent="0.25">
      <c r="A388" s="1"/>
      <c r="B388" s="1"/>
      <c r="C388" s="1"/>
      <c r="D388" s="1"/>
      <c r="E388" s="1"/>
      <c r="F388" s="1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.75" x14ac:dyDescent="0.25">
      <c r="A389" s="1"/>
      <c r="B389" s="1"/>
      <c r="C389" s="1"/>
      <c r="D389" s="1"/>
      <c r="E389" s="1"/>
      <c r="F389" s="1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.75" x14ac:dyDescent="0.25">
      <c r="A390" s="1"/>
      <c r="B390" s="1"/>
      <c r="C390" s="1"/>
      <c r="D390" s="1"/>
      <c r="E390" s="1"/>
      <c r="F390" s="1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.75" x14ac:dyDescent="0.25">
      <c r="A391" s="1"/>
      <c r="B391" s="1"/>
      <c r="C391" s="1"/>
      <c r="D391" s="1"/>
      <c r="E391" s="1"/>
      <c r="F391" s="1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.75" x14ac:dyDescent="0.25">
      <c r="A392" s="1"/>
      <c r="B392" s="1"/>
      <c r="C392" s="1"/>
      <c r="D392" s="1"/>
      <c r="E392" s="1"/>
      <c r="F392" s="1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.75" x14ac:dyDescent="0.25">
      <c r="A393" s="1"/>
      <c r="B393" s="1"/>
      <c r="C393" s="1"/>
      <c r="D393" s="1"/>
      <c r="E393" s="1"/>
      <c r="F393" s="1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.75" x14ac:dyDescent="0.25">
      <c r="A394" s="1"/>
      <c r="B394" s="1"/>
      <c r="C394" s="1"/>
      <c r="D394" s="1"/>
      <c r="E394" s="1"/>
      <c r="F394" s="1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.75" x14ac:dyDescent="0.25">
      <c r="A395" s="1"/>
      <c r="B395" s="1"/>
      <c r="C395" s="1"/>
      <c r="D395" s="1"/>
      <c r="E395" s="1"/>
      <c r="F395" s="1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.75" x14ac:dyDescent="0.25">
      <c r="A396" s="1"/>
      <c r="B396" s="1"/>
      <c r="C396" s="1"/>
      <c r="D396" s="1"/>
      <c r="E396" s="1"/>
      <c r="F396" s="1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.75" x14ac:dyDescent="0.25">
      <c r="A397" s="1"/>
      <c r="B397" s="1"/>
      <c r="C397" s="1"/>
      <c r="D397" s="1"/>
      <c r="E397" s="1"/>
      <c r="F397" s="1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.75" x14ac:dyDescent="0.25">
      <c r="A398" s="1"/>
      <c r="B398" s="1"/>
      <c r="C398" s="1"/>
      <c r="D398" s="1"/>
      <c r="E398" s="1"/>
      <c r="F398" s="1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.75" x14ac:dyDescent="0.25">
      <c r="A399" s="1"/>
      <c r="B399" s="1"/>
      <c r="C399" s="1"/>
      <c r="D399" s="1"/>
      <c r="E399" s="1"/>
      <c r="F399" s="1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.75" x14ac:dyDescent="0.25">
      <c r="A400" s="1"/>
      <c r="B400" s="1"/>
      <c r="C400" s="1"/>
      <c r="D400" s="1"/>
      <c r="E400" s="1"/>
      <c r="F400" s="1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.75" x14ac:dyDescent="0.25">
      <c r="A401" s="1"/>
      <c r="B401" s="1"/>
      <c r="C401" s="1"/>
      <c r="D401" s="1"/>
      <c r="E401" s="1"/>
      <c r="F401" s="1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.75" x14ac:dyDescent="0.25">
      <c r="A402" s="1"/>
      <c r="B402" s="1"/>
      <c r="C402" s="1"/>
      <c r="D402" s="1"/>
      <c r="E402" s="1"/>
      <c r="F402" s="1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.75" x14ac:dyDescent="0.25">
      <c r="A403" s="1"/>
      <c r="B403" s="1"/>
      <c r="C403" s="1"/>
      <c r="D403" s="1"/>
      <c r="E403" s="1"/>
      <c r="F403" s="1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.75" x14ac:dyDescent="0.25">
      <c r="A404" s="1"/>
      <c r="B404" s="1"/>
      <c r="C404" s="1"/>
      <c r="D404" s="1"/>
      <c r="E404" s="1"/>
      <c r="F404" s="1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.75" x14ac:dyDescent="0.25">
      <c r="A405" s="1"/>
      <c r="B405" s="1"/>
      <c r="C405" s="1"/>
      <c r="D405" s="1"/>
      <c r="E405" s="1"/>
      <c r="F405" s="1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.75" x14ac:dyDescent="0.25">
      <c r="A406" s="1"/>
      <c r="B406" s="1"/>
      <c r="C406" s="1"/>
      <c r="D406" s="1"/>
      <c r="E406" s="1"/>
      <c r="F406" s="1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.75" x14ac:dyDescent="0.25">
      <c r="A407" s="1"/>
      <c r="B407" s="1"/>
      <c r="C407" s="1"/>
      <c r="D407" s="1"/>
      <c r="E407" s="1"/>
      <c r="F407" s="1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.75" x14ac:dyDescent="0.25">
      <c r="A408" s="1"/>
      <c r="B408" s="1"/>
      <c r="C408" s="1"/>
      <c r="D408" s="1"/>
      <c r="E408" s="1"/>
      <c r="F408" s="1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.75" x14ac:dyDescent="0.25">
      <c r="A409" s="1"/>
      <c r="B409" s="1"/>
      <c r="C409" s="1"/>
      <c r="D409" s="1"/>
      <c r="E409" s="1"/>
      <c r="F409" s="1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.75" x14ac:dyDescent="0.25">
      <c r="A410" s="1"/>
      <c r="B410" s="1"/>
      <c r="C410" s="1"/>
      <c r="D410" s="1"/>
      <c r="E410" s="1"/>
      <c r="F410" s="1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.75" x14ac:dyDescent="0.25">
      <c r="A411" s="1"/>
      <c r="B411" s="1"/>
      <c r="C411" s="1"/>
      <c r="D411" s="1"/>
      <c r="E411" s="1"/>
      <c r="F411" s="1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.75" x14ac:dyDescent="0.25">
      <c r="A412" s="1"/>
      <c r="B412" s="1"/>
      <c r="C412" s="1"/>
      <c r="D412" s="1"/>
      <c r="E412" s="1"/>
      <c r="F412" s="1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.75" x14ac:dyDescent="0.25">
      <c r="A413" s="1"/>
      <c r="B413" s="1"/>
      <c r="C413" s="1"/>
      <c r="D413" s="1"/>
      <c r="E413" s="1"/>
      <c r="F413" s="1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.75" x14ac:dyDescent="0.25">
      <c r="A414" s="1"/>
      <c r="B414" s="1"/>
      <c r="C414" s="1"/>
      <c r="D414" s="1"/>
      <c r="E414" s="1"/>
      <c r="F414" s="1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.75" x14ac:dyDescent="0.25">
      <c r="A415" s="1"/>
      <c r="B415" s="1"/>
      <c r="C415" s="1"/>
      <c r="D415" s="1"/>
      <c r="E415" s="1"/>
      <c r="F415" s="1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.75" x14ac:dyDescent="0.25">
      <c r="A416" s="1"/>
      <c r="B416" s="1"/>
      <c r="C416" s="1"/>
      <c r="D416" s="1"/>
      <c r="E416" s="1"/>
      <c r="F416" s="1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.75" x14ac:dyDescent="0.25">
      <c r="A417" s="1"/>
      <c r="B417" s="1"/>
      <c r="C417" s="1"/>
      <c r="D417" s="1"/>
      <c r="E417" s="1"/>
      <c r="F417" s="1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.75" x14ac:dyDescent="0.25">
      <c r="A418" s="1"/>
      <c r="B418" s="1"/>
      <c r="C418" s="1"/>
      <c r="D418" s="1"/>
      <c r="E418" s="1"/>
      <c r="F418" s="1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.75" x14ac:dyDescent="0.25">
      <c r="A419" s="1"/>
      <c r="B419" s="1"/>
      <c r="C419" s="1"/>
      <c r="D419" s="1"/>
      <c r="E419" s="1"/>
      <c r="F419" s="1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.75" x14ac:dyDescent="0.25">
      <c r="A420" s="1"/>
      <c r="B420" s="1"/>
      <c r="C420" s="1"/>
      <c r="D420" s="1"/>
      <c r="E420" s="1"/>
      <c r="F420" s="1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.75" x14ac:dyDescent="0.25">
      <c r="A421" s="1"/>
      <c r="B421" s="1"/>
      <c r="C421" s="1"/>
      <c r="D421" s="1"/>
      <c r="E421" s="1"/>
      <c r="F421" s="1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.75" x14ac:dyDescent="0.25">
      <c r="A422" s="1"/>
      <c r="B422" s="1"/>
      <c r="C422" s="1"/>
      <c r="D422" s="1"/>
      <c r="E422" s="1"/>
      <c r="F422" s="1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.75" x14ac:dyDescent="0.25">
      <c r="A423" s="1"/>
      <c r="B423" s="1"/>
      <c r="C423" s="1"/>
      <c r="D423" s="1"/>
      <c r="E423" s="1"/>
      <c r="F423" s="1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.75" x14ac:dyDescent="0.25">
      <c r="A424" s="1"/>
      <c r="B424" s="1"/>
      <c r="C424" s="1"/>
      <c r="D424" s="1"/>
      <c r="E424" s="1"/>
      <c r="F424" s="1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.75" x14ac:dyDescent="0.25">
      <c r="A425" s="1"/>
      <c r="B425" s="1"/>
      <c r="C425" s="1"/>
      <c r="D425" s="1"/>
      <c r="E425" s="1"/>
      <c r="F425" s="1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.75" x14ac:dyDescent="0.25">
      <c r="A426" s="1"/>
      <c r="B426" s="1"/>
      <c r="C426" s="1"/>
      <c r="D426" s="1"/>
      <c r="E426" s="1"/>
      <c r="F426" s="1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.75" x14ac:dyDescent="0.25">
      <c r="A427" s="1"/>
      <c r="B427" s="1"/>
      <c r="C427" s="1"/>
      <c r="D427" s="1"/>
      <c r="E427" s="1"/>
      <c r="F427" s="1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.75" x14ac:dyDescent="0.25">
      <c r="A428" s="1"/>
      <c r="B428" s="1"/>
      <c r="C428" s="1"/>
      <c r="D428" s="1"/>
      <c r="E428" s="1"/>
      <c r="F428" s="1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.75" x14ac:dyDescent="0.25">
      <c r="A429" s="1"/>
      <c r="B429" s="1"/>
      <c r="C429" s="1"/>
      <c r="D429" s="1"/>
      <c r="E429" s="1"/>
      <c r="F429" s="1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.75" x14ac:dyDescent="0.25">
      <c r="A430" s="1"/>
      <c r="B430" s="1"/>
      <c r="C430" s="1"/>
      <c r="D430" s="1"/>
      <c r="E430" s="1"/>
      <c r="F430" s="1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.75" x14ac:dyDescent="0.25">
      <c r="A431" s="1"/>
      <c r="B431" s="1"/>
      <c r="C431" s="1"/>
      <c r="D431" s="1"/>
      <c r="E431" s="1"/>
      <c r="F431" s="1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.75" x14ac:dyDescent="0.25">
      <c r="A432" s="1"/>
      <c r="B432" s="1"/>
      <c r="C432" s="1"/>
      <c r="D432" s="1"/>
      <c r="E432" s="1"/>
      <c r="F432" s="1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.75" x14ac:dyDescent="0.25">
      <c r="A433" s="1"/>
      <c r="B433" s="1"/>
      <c r="C433" s="1"/>
      <c r="D433" s="1"/>
      <c r="E433" s="1"/>
      <c r="F433" s="1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.75" x14ac:dyDescent="0.25">
      <c r="A434" s="1"/>
      <c r="B434" s="1"/>
      <c r="C434" s="1"/>
      <c r="D434" s="1"/>
      <c r="E434" s="1"/>
      <c r="F434" s="1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.75" x14ac:dyDescent="0.25">
      <c r="A435" s="1"/>
      <c r="B435" s="1"/>
      <c r="C435" s="1"/>
      <c r="D435" s="1"/>
      <c r="E435" s="1"/>
      <c r="F435" s="1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.75" x14ac:dyDescent="0.25">
      <c r="A436" s="1"/>
      <c r="B436" s="1"/>
      <c r="C436" s="1"/>
      <c r="D436" s="1"/>
      <c r="E436" s="1"/>
      <c r="F436" s="1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.75" x14ac:dyDescent="0.25">
      <c r="A437" s="1"/>
      <c r="B437" s="1"/>
      <c r="C437" s="1"/>
      <c r="D437" s="1"/>
      <c r="E437" s="1"/>
      <c r="F437" s="1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.75" x14ac:dyDescent="0.25">
      <c r="A438" s="1"/>
      <c r="B438" s="1"/>
      <c r="C438" s="1"/>
      <c r="D438" s="1"/>
      <c r="E438" s="1"/>
      <c r="F438" s="1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.75" x14ac:dyDescent="0.25">
      <c r="A439" s="1"/>
      <c r="B439" s="1"/>
      <c r="C439" s="1"/>
      <c r="D439" s="1"/>
      <c r="E439" s="1"/>
      <c r="F439" s="1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.75" x14ac:dyDescent="0.25">
      <c r="A440" s="1"/>
      <c r="B440" s="1"/>
      <c r="C440" s="1"/>
      <c r="D440" s="1"/>
      <c r="E440" s="1"/>
      <c r="F440" s="1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.75" x14ac:dyDescent="0.25">
      <c r="A441" s="1"/>
      <c r="B441" s="1"/>
      <c r="C441" s="1"/>
      <c r="D441" s="1"/>
      <c r="E441" s="1"/>
      <c r="F441" s="1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.75" x14ac:dyDescent="0.25">
      <c r="A442" s="1"/>
      <c r="B442" s="1"/>
      <c r="C442" s="1"/>
      <c r="D442" s="1"/>
      <c r="E442" s="1"/>
      <c r="F442" s="1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.75" x14ac:dyDescent="0.25">
      <c r="A443" s="1"/>
      <c r="B443" s="1"/>
      <c r="C443" s="1"/>
      <c r="D443" s="1"/>
      <c r="E443" s="1"/>
      <c r="F443" s="1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.75" x14ac:dyDescent="0.25">
      <c r="A444" s="1"/>
      <c r="B444" s="1"/>
      <c r="C444" s="1"/>
      <c r="D444" s="1"/>
      <c r="E444" s="1"/>
      <c r="F444" s="1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.75" x14ac:dyDescent="0.25">
      <c r="A445" s="1"/>
      <c r="B445" s="1"/>
      <c r="C445" s="1"/>
      <c r="D445" s="1"/>
      <c r="E445" s="1"/>
      <c r="F445" s="1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.75" x14ac:dyDescent="0.25">
      <c r="A446" s="1"/>
      <c r="B446" s="1"/>
      <c r="C446" s="1"/>
      <c r="D446" s="1"/>
      <c r="E446" s="1"/>
      <c r="F446" s="1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.75" x14ac:dyDescent="0.25">
      <c r="A447" s="1"/>
      <c r="B447" s="1"/>
      <c r="C447" s="1"/>
      <c r="D447" s="1"/>
      <c r="E447" s="1"/>
      <c r="F447" s="1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.75" x14ac:dyDescent="0.25">
      <c r="A448" s="1"/>
      <c r="B448" s="1"/>
      <c r="C448" s="1"/>
      <c r="D448" s="1"/>
      <c r="E448" s="1"/>
      <c r="F448" s="1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.75" x14ac:dyDescent="0.25">
      <c r="A449" s="1"/>
      <c r="B449" s="1"/>
      <c r="C449" s="1"/>
      <c r="D449" s="1"/>
      <c r="E449" s="1"/>
      <c r="F449" s="1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.75" x14ac:dyDescent="0.25">
      <c r="A450" s="1"/>
      <c r="B450" s="1"/>
      <c r="C450" s="1"/>
      <c r="D450" s="1"/>
      <c r="E450" s="1"/>
      <c r="F450" s="1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.75" x14ac:dyDescent="0.25">
      <c r="A451" s="1"/>
      <c r="B451" s="1"/>
      <c r="C451" s="1"/>
      <c r="D451" s="1"/>
      <c r="E451" s="1"/>
      <c r="F451" s="1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.75" x14ac:dyDescent="0.25">
      <c r="A452" s="1"/>
      <c r="B452" s="1"/>
      <c r="C452" s="1"/>
      <c r="D452" s="1"/>
      <c r="E452" s="1"/>
      <c r="F452" s="1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.75" x14ac:dyDescent="0.25">
      <c r="A453" s="1"/>
      <c r="B453" s="1"/>
      <c r="C453" s="1"/>
      <c r="D453" s="1"/>
      <c r="E453" s="1"/>
      <c r="F453" s="1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.75" x14ac:dyDescent="0.25">
      <c r="A454" s="1"/>
      <c r="B454" s="1"/>
      <c r="C454" s="1"/>
      <c r="D454" s="1"/>
      <c r="E454" s="1"/>
      <c r="F454" s="1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.75" x14ac:dyDescent="0.25">
      <c r="A455" s="1"/>
      <c r="B455" s="1"/>
      <c r="C455" s="1"/>
      <c r="D455" s="1"/>
      <c r="E455" s="1"/>
      <c r="F455" s="1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.75" x14ac:dyDescent="0.25">
      <c r="A456" s="1"/>
      <c r="B456" s="1"/>
      <c r="C456" s="1"/>
      <c r="D456" s="1"/>
      <c r="E456" s="1"/>
      <c r="F456" s="1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.75" x14ac:dyDescent="0.25">
      <c r="A457" s="1"/>
      <c r="B457" s="1"/>
      <c r="C457" s="1"/>
      <c r="D457" s="1"/>
      <c r="E457" s="1"/>
      <c r="F457" s="1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.75" x14ac:dyDescent="0.25">
      <c r="A458" s="1"/>
      <c r="B458" s="1"/>
      <c r="C458" s="1"/>
      <c r="D458" s="1"/>
      <c r="E458" s="1"/>
      <c r="F458" s="1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.75" x14ac:dyDescent="0.25">
      <c r="A459" s="1"/>
      <c r="B459" s="1"/>
      <c r="C459" s="1"/>
      <c r="D459" s="1"/>
      <c r="E459" s="1"/>
      <c r="F459" s="1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.75" x14ac:dyDescent="0.25">
      <c r="A460" s="1"/>
      <c r="B460" s="1"/>
      <c r="C460" s="1"/>
      <c r="D460" s="1"/>
      <c r="E460" s="1"/>
      <c r="F460" s="1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.75" x14ac:dyDescent="0.25">
      <c r="A461" s="1"/>
      <c r="B461" s="1"/>
      <c r="C461" s="1"/>
      <c r="D461" s="1"/>
      <c r="E461" s="1"/>
      <c r="F461" s="1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.75" x14ac:dyDescent="0.25">
      <c r="A462" s="1"/>
      <c r="B462" s="1"/>
      <c r="C462" s="1"/>
      <c r="D462" s="1"/>
      <c r="E462" s="1"/>
      <c r="F462" s="1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.75" x14ac:dyDescent="0.25">
      <c r="A463" s="1"/>
      <c r="B463" s="1"/>
      <c r="C463" s="1"/>
      <c r="D463" s="1"/>
      <c r="E463" s="1"/>
      <c r="F463" s="1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.75" x14ac:dyDescent="0.25">
      <c r="A464" s="1"/>
      <c r="B464" s="1"/>
      <c r="C464" s="1"/>
      <c r="D464" s="1"/>
      <c r="E464" s="1"/>
      <c r="F464" s="1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.75" x14ac:dyDescent="0.25">
      <c r="A465" s="1"/>
      <c r="B465" s="1"/>
      <c r="C465" s="1"/>
      <c r="D465" s="1"/>
      <c r="E465" s="1"/>
      <c r="F465" s="1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.75" x14ac:dyDescent="0.25">
      <c r="A466" s="1"/>
      <c r="B466" s="1"/>
      <c r="C466" s="1"/>
      <c r="D466" s="1"/>
      <c r="E466" s="1"/>
      <c r="F466" s="1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.75" x14ac:dyDescent="0.25">
      <c r="A467" s="1"/>
      <c r="B467" s="1"/>
      <c r="C467" s="1"/>
      <c r="D467" s="1"/>
      <c r="E467" s="1"/>
      <c r="F467" s="1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.75" x14ac:dyDescent="0.25">
      <c r="A468" s="1"/>
      <c r="B468" s="1"/>
      <c r="C468" s="1"/>
      <c r="D468" s="1"/>
      <c r="E468" s="1"/>
      <c r="F468" s="1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.75" x14ac:dyDescent="0.25">
      <c r="A469" s="1"/>
      <c r="B469" s="1"/>
      <c r="C469" s="1"/>
      <c r="D469" s="1"/>
      <c r="E469" s="1"/>
      <c r="F469" s="1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.75" x14ac:dyDescent="0.25">
      <c r="A470" s="1"/>
      <c r="B470" s="1"/>
      <c r="C470" s="1"/>
      <c r="D470" s="1"/>
      <c r="E470" s="1"/>
      <c r="F470" s="1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.75" x14ac:dyDescent="0.25">
      <c r="A471" s="1"/>
      <c r="B471" s="1"/>
      <c r="C471" s="1"/>
      <c r="D471" s="1"/>
      <c r="E471" s="1"/>
      <c r="F471" s="1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.75" x14ac:dyDescent="0.25">
      <c r="A472" s="1"/>
      <c r="B472" s="1"/>
      <c r="C472" s="1"/>
      <c r="D472" s="1"/>
      <c r="E472" s="1"/>
      <c r="F472" s="1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.75" x14ac:dyDescent="0.25">
      <c r="A473" s="1"/>
      <c r="B473" s="1"/>
      <c r="C473" s="1"/>
      <c r="D473" s="1"/>
      <c r="E473" s="1"/>
      <c r="F473" s="1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.75" x14ac:dyDescent="0.25">
      <c r="A474" s="1"/>
      <c r="B474" s="1"/>
      <c r="C474" s="1"/>
      <c r="D474" s="1"/>
      <c r="E474" s="1"/>
      <c r="F474" s="1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.75" x14ac:dyDescent="0.25">
      <c r="A475" s="1"/>
      <c r="B475" s="1"/>
      <c r="C475" s="1"/>
      <c r="D475" s="1"/>
      <c r="E475" s="1"/>
      <c r="F475" s="1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.75" x14ac:dyDescent="0.25">
      <c r="A476" s="1"/>
      <c r="B476" s="1"/>
      <c r="C476" s="1"/>
      <c r="D476" s="1"/>
      <c r="E476" s="1"/>
      <c r="F476" s="1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.75" x14ac:dyDescent="0.25">
      <c r="A477" s="1"/>
      <c r="B477" s="1"/>
      <c r="C477" s="1"/>
      <c r="D477" s="1"/>
      <c r="E477" s="1"/>
      <c r="F477" s="1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.75" x14ac:dyDescent="0.25">
      <c r="A478" s="1"/>
      <c r="B478" s="1"/>
      <c r="C478" s="1"/>
      <c r="D478" s="1"/>
      <c r="E478" s="1"/>
      <c r="F478" s="1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.75" x14ac:dyDescent="0.25">
      <c r="A479" s="1"/>
      <c r="B479" s="1"/>
      <c r="C479" s="1"/>
      <c r="D479" s="1"/>
      <c r="E479" s="1"/>
      <c r="F479" s="1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.75" x14ac:dyDescent="0.25">
      <c r="A480" s="1"/>
      <c r="B480" s="1"/>
      <c r="C480" s="1"/>
      <c r="D480" s="1"/>
      <c r="E480" s="1"/>
      <c r="F480" s="1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.75" x14ac:dyDescent="0.25">
      <c r="A481" s="1"/>
      <c r="B481" s="1"/>
      <c r="C481" s="1"/>
      <c r="D481" s="1"/>
      <c r="E481" s="1"/>
      <c r="F481" s="1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.75" x14ac:dyDescent="0.25">
      <c r="A482" s="1"/>
      <c r="B482" s="1"/>
      <c r="C482" s="1"/>
      <c r="D482" s="1"/>
      <c r="E482" s="1"/>
      <c r="F482" s="1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.75" x14ac:dyDescent="0.25">
      <c r="A483" s="1"/>
      <c r="B483" s="1"/>
      <c r="C483" s="1"/>
      <c r="D483" s="1"/>
      <c r="E483" s="1"/>
      <c r="F483" s="1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.75" x14ac:dyDescent="0.25">
      <c r="A484" s="1"/>
      <c r="B484" s="1"/>
      <c r="C484" s="1"/>
      <c r="D484" s="1"/>
      <c r="E484" s="1"/>
      <c r="F484" s="1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.75" x14ac:dyDescent="0.25">
      <c r="A485" s="1"/>
      <c r="B485" s="1"/>
      <c r="C485" s="1"/>
      <c r="D485" s="1"/>
      <c r="E485" s="1"/>
      <c r="F485" s="1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.75" x14ac:dyDescent="0.25">
      <c r="A486" s="1"/>
      <c r="B486" s="1"/>
      <c r="C486" s="1"/>
      <c r="D486" s="1"/>
      <c r="E486" s="1"/>
      <c r="F486" s="1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.75" x14ac:dyDescent="0.25">
      <c r="A487" s="1"/>
      <c r="B487" s="1"/>
      <c r="C487" s="1"/>
      <c r="D487" s="1"/>
      <c r="E487" s="1"/>
      <c r="F487" s="1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.75" x14ac:dyDescent="0.25">
      <c r="A488" s="1"/>
      <c r="B488" s="1"/>
      <c r="C488" s="1"/>
      <c r="D488" s="1"/>
      <c r="E488" s="1"/>
      <c r="F488" s="1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.75" x14ac:dyDescent="0.25">
      <c r="A489" s="1"/>
      <c r="B489" s="1"/>
      <c r="C489" s="1"/>
      <c r="D489" s="1"/>
      <c r="E489" s="1"/>
      <c r="F489" s="1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.75" x14ac:dyDescent="0.25">
      <c r="A490" s="1"/>
      <c r="B490" s="1"/>
      <c r="C490" s="1"/>
      <c r="D490" s="1"/>
      <c r="E490" s="1"/>
      <c r="F490" s="1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.75" x14ac:dyDescent="0.25">
      <c r="A491" s="1"/>
      <c r="B491" s="1"/>
      <c r="C491" s="1"/>
      <c r="D491" s="1"/>
      <c r="E491" s="1"/>
      <c r="F491" s="1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.75" x14ac:dyDescent="0.25">
      <c r="A492" s="1"/>
      <c r="B492" s="1"/>
      <c r="C492" s="1"/>
      <c r="D492" s="1"/>
      <c r="E492" s="1"/>
      <c r="F492" s="1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.75" x14ac:dyDescent="0.25">
      <c r="A493" s="1"/>
      <c r="B493" s="1"/>
      <c r="C493" s="1"/>
      <c r="D493" s="1"/>
      <c r="E493" s="1"/>
      <c r="F493" s="1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.75" x14ac:dyDescent="0.25">
      <c r="A494" s="1"/>
      <c r="B494" s="1"/>
      <c r="C494" s="1"/>
      <c r="D494" s="1"/>
      <c r="E494" s="1"/>
      <c r="F494" s="1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.75" x14ac:dyDescent="0.25">
      <c r="A495" s="1"/>
      <c r="B495" s="1"/>
      <c r="C495" s="1"/>
      <c r="D495" s="1"/>
      <c r="E495" s="1"/>
      <c r="F495" s="1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.75" x14ac:dyDescent="0.25">
      <c r="A496" s="1"/>
      <c r="B496" s="1"/>
      <c r="C496" s="1"/>
      <c r="D496" s="1"/>
      <c r="E496" s="1"/>
      <c r="F496" s="1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.75" x14ac:dyDescent="0.25">
      <c r="A497" s="1"/>
      <c r="B497" s="1"/>
      <c r="C497" s="1"/>
      <c r="D497" s="1"/>
      <c r="E497" s="1"/>
      <c r="F497" s="1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.75" x14ac:dyDescent="0.25">
      <c r="A498" s="1"/>
      <c r="B498" s="1"/>
      <c r="C498" s="1"/>
      <c r="D498" s="1"/>
      <c r="E498" s="1"/>
      <c r="F498" s="1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.75" x14ac:dyDescent="0.25">
      <c r="A499" s="1"/>
      <c r="B499" s="1"/>
      <c r="C499" s="1"/>
      <c r="D499" s="1"/>
      <c r="E499" s="1"/>
      <c r="F499" s="1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.75" x14ac:dyDescent="0.25">
      <c r="A500" s="1"/>
      <c r="B500" s="1"/>
      <c r="C500" s="1"/>
      <c r="D500" s="1"/>
      <c r="E500" s="1"/>
      <c r="F500" s="1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.75" x14ac:dyDescent="0.25">
      <c r="A501" s="1"/>
      <c r="B501" s="1"/>
      <c r="C501" s="1"/>
      <c r="D501" s="1"/>
      <c r="E501" s="1"/>
      <c r="F501" s="1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.75" x14ac:dyDescent="0.25">
      <c r="A502" s="1"/>
      <c r="B502" s="1"/>
      <c r="C502" s="1"/>
      <c r="D502" s="1"/>
      <c r="E502" s="1"/>
      <c r="F502" s="1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.75" x14ac:dyDescent="0.25">
      <c r="A503" s="1"/>
      <c r="B503" s="1"/>
      <c r="C503" s="1"/>
      <c r="D503" s="1"/>
      <c r="E503" s="1"/>
      <c r="F503" s="1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.75" x14ac:dyDescent="0.25">
      <c r="A504" s="1"/>
      <c r="B504" s="1"/>
      <c r="C504" s="1"/>
      <c r="D504" s="1"/>
      <c r="E504" s="1"/>
      <c r="F504" s="1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.75" x14ac:dyDescent="0.25">
      <c r="A505" s="1"/>
      <c r="B505" s="1"/>
      <c r="C505" s="1"/>
      <c r="D505" s="1"/>
      <c r="E505" s="1"/>
      <c r="F505" s="1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.75" x14ac:dyDescent="0.25">
      <c r="A506" s="1"/>
      <c r="B506" s="1"/>
      <c r="C506" s="1"/>
      <c r="D506" s="1"/>
      <c r="E506" s="1"/>
      <c r="F506" s="1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.75" x14ac:dyDescent="0.25">
      <c r="A507" s="1"/>
      <c r="B507" s="1"/>
      <c r="C507" s="1"/>
      <c r="D507" s="1"/>
      <c r="E507" s="1"/>
      <c r="F507" s="1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.75" x14ac:dyDescent="0.25">
      <c r="A508" s="1"/>
      <c r="B508" s="1"/>
      <c r="C508" s="1"/>
      <c r="D508" s="1"/>
      <c r="E508" s="1"/>
      <c r="F508" s="1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.75" x14ac:dyDescent="0.25">
      <c r="A509" s="1"/>
      <c r="B509" s="1"/>
      <c r="C509" s="1"/>
      <c r="D509" s="1"/>
      <c r="E509" s="1"/>
      <c r="F509" s="1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.75" x14ac:dyDescent="0.25">
      <c r="A510" s="1"/>
      <c r="B510" s="1"/>
      <c r="C510" s="1"/>
      <c r="D510" s="1"/>
      <c r="E510" s="1"/>
      <c r="F510" s="1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.75" x14ac:dyDescent="0.25">
      <c r="A511" s="1"/>
      <c r="B511" s="1"/>
      <c r="C511" s="1"/>
      <c r="D511" s="1"/>
      <c r="E511" s="1"/>
      <c r="F511" s="1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.75" x14ac:dyDescent="0.25">
      <c r="A512" s="1"/>
      <c r="B512" s="1"/>
      <c r="C512" s="1"/>
      <c r="D512" s="1"/>
      <c r="E512" s="1"/>
      <c r="F512" s="1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.75" x14ac:dyDescent="0.25">
      <c r="A513" s="1"/>
      <c r="B513" s="1"/>
      <c r="C513" s="1"/>
      <c r="D513" s="1"/>
      <c r="E513" s="1"/>
      <c r="F513" s="1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.75" x14ac:dyDescent="0.25">
      <c r="A514" s="1"/>
      <c r="B514" s="1"/>
      <c r="C514" s="1"/>
      <c r="D514" s="1"/>
      <c r="E514" s="1"/>
      <c r="F514" s="1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.75" x14ac:dyDescent="0.25">
      <c r="A515" s="1"/>
      <c r="B515" s="1"/>
      <c r="C515" s="1"/>
      <c r="D515" s="1"/>
      <c r="E515" s="1"/>
      <c r="F515" s="1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.75" x14ac:dyDescent="0.25">
      <c r="A516" s="1"/>
      <c r="B516" s="1"/>
      <c r="C516" s="1"/>
      <c r="D516" s="1"/>
      <c r="E516" s="1"/>
      <c r="F516" s="1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.75" x14ac:dyDescent="0.25">
      <c r="A517" s="1"/>
      <c r="B517" s="1"/>
      <c r="C517" s="1"/>
      <c r="D517" s="1"/>
      <c r="E517" s="1"/>
      <c r="F517" s="1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.75" x14ac:dyDescent="0.25">
      <c r="A518" s="1"/>
      <c r="B518" s="1"/>
      <c r="C518" s="1"/>
      <c r="D518" s="1"/>
      <c r="E518" s="1"/>
      <c r="F518" s="1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.75" x14ac:dyDescent="0.25">
      <c r="A519" s="1"/>
      <c r="B519" s="1"/>
      <c r="C519" s="1"/>
      <c r="D519" s="1"/>
      <c r="E519" s="1"/>
      <c r="F519" s="1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.75" x14ac:dyDescent="0.25">
      <c r="A520" s="1"/>
      <c r="B520" s="1"/>
      <c r="C520" s="1"/>
      <c r="D520" s="1"/>
      <c r="E520" s="1"/>
      <c r="F520" s="1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.75" x14ac:dyDescent="0.25">
      <c r="A521" s="1"/>
      <c r="B521" s="1"/>
      <c r="C521" s="1"/>
      <c r="D521" s="1"/>
      <c r="E521" s="1"/>
      <c r="F521" s="1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.75" x14ac:dyDescent="0.25">
      <c r="A522" s="1"/>
      <c r="B522" s="1"/>
      <c r="C522" s="1"/>
      <c r="D522" s="1"/>
      <c r="E522" s="1"/>
      <c r="F522" s="1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.75" x14ac:dyDescent="0.25">
      <c r="A523" s="1"/>
      <c r="B523" s="1"/>
      <c r="C523" s="1"/>
      <c r="D523" s="1"/>
      <c r="E523" s="1"/>
      <c r="F523" s="1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.75" x14ac:dyDescent="0.25">
      <c r="A524" s="1"/>
      <c r="B524" s="1"/>
      <c r="C524" s="1"/>
      <c r="D524" s="1"/>
      <c r="E524" s="1"/>
      <c r="F524" s="1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.75" x14ac:dyDescent="0.25">
      <c r="A525" s="1"/>
      <c r="B525" s="1"/>
      <c r="C525" s="1"/>
      <c r="D525" s="1"/>
      <c r="E525" s="1"/>
      <c r="F525" s="1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.75" x14ac:dyDescent="0.25">
      <c r="A526" s="1"/>
      <c r="B526" s="1"/>
      <c r="C526" s="1"/>
      <c r="D526" s="1"/>
      <c r="E526" s="1"/>
      <c r="F526" s="1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.75" x14ac:dyDescent="0.25">
      <c r="A527" s="1"/>
      <c r="B527" s="1"/>
      <c r="C527" s="1"/>
      <c r="D527" s="1"/>
      <c r="E527" s="1"/>
      <c r="F527" s="1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.75" x14ac:dyDescent="0.25">
      <c r="A528" s="1"/>
      <c r="B528" s="1"/>
      <c r="C528" s="1"/>
      <c r="D528" s="1"/>
      <c r="E528" s="1"/>
      <c r="F528" s="1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.75" x14ac:dyDescent="0.25">
      <c r="A529" s="1"/>
      <c r="B529" s="1"/>
      <c r="C529" s="1"/>
      <c r="D529" s="1"/>
      <c r="E529" s="1"/>
      <c r="F529" s="1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.75" x14ac:dyDescent="0.25">
      <c r="A530" s="1"/>
      <c r="B530" s="1"/>
      <c r="C530" s="1"/>
      <c r="D530" s="1"/>
      <c r="E530" s="1"/>
      <c r="F530" s="1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.75" x14ac:dyDescent="0.25">
      <c r="A531" s="1"/>
      <c r="B531" s="1"/>
      <c r="C531" s="1"/>
      <c r="D531" s="1"/>
      <c r="E531" s="1"/>
      <c r="F531" s="1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.75" x14ac:dyDescent="0.25">
      <c r="A532" s="1"/>
      <c r="B532" s="1"/>
      <c r="C532" s="1"/>
      <c r="D532" s="1"/>
      <c r="E532" s="1"/>
      <c r="F532" s="1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.75" x14ac:dyDescent="0.25">
      <c r="A533" s="1"/>
      <c r="B533" s="1"/>
      <c r="C533" s="1"/>
      <c r="D533" s="1"/>
      <c r="E533" s="1"/>
      <c r="F533" s="1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.75" x14ac:dyDescent="0.25">
      <c r="A534" s="1"/>
      <c r="B534" s="1"/>
      <c r="C534" s="1"/>
      <c r="D534" s="1"/>
      <c r="E534" s="1"/>
      <c r="F534" s="1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.75" x14ac:dyDescent="0.25">
      <c r="A535" s="1"/>
      <c r="B535" s="1"/>
      <c r="C535" s="1"/>
      <c r="D535" s="1"/>
      <c r="E535" s="1"/>
      <c r="F535" s="1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.75" x14ac:dyDescent="0.25">
      <c r="A536" s="1"/>
      <c r="B536" s="1"/>
      <c r="C536" s="1"/>
      <c r="D536" s="1"/>
      <c r="E536" s="1"/>
      <c r="F536" s="1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.75" x14ac:dyDescent="0.25">
      <c r="A537" s="1"/>
      <c r="B537" s="1"/>
      <c r="C537" s="1"/>
      <c r="D537" s="1"/>
      <c r="E537" s="1"/>
      <c r="F537" s="1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.75" x14ac:dyDescent="0.25">
      <c r="A538" s="1"/>
      <c r="B538" s="1"/>
      <c r="C538" s="1"/>
      <c r="D538" s="1"/>
      <c r="E538" s="1"/>
      <c r="F538" s="1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.75" x14ac:dyDescent="0.25">
      <c r="A539" s="1"/>
      <c r="B539" s="1"/>
      <c r="C539" s="1"/>
      <c r="D539" s="1"/>
      <c r="E539" s="1"/>
      <c r="F539" s="1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.75" x14ac:dyDescent="0.25">
      <c r="A540" s="1"/>
      <c r="B540" s="1"/>
      <c r="C540" s="1"/>
      <c r="D540" s="1"/>
      <c r="E540" s="1"/>
      <c r="F540" s="1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.75" x14ac:dyDescent="0.25">
      <c r="A541" s="1"/>
      <c r="B541" s="1"/>
      <c r="C541" s="1"/>
      <c r="D541" s="1"/>
      <c r="E541" s="1"/>
      <c r="F541" s="1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.75" x14ac:dyDescent="0.25">
      <c r="A542" s="1"/>
      <c r="B542" s="1"/>
      <c r="C542" s="1"/>
      <c r="D542" s="1"/>
      <c r="E542" s="1"/>
      <c r="F542" s="1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.75" x14ac:dyDescent="0.25">
      <c r="A543" s="1"/>
      <c r="B543" s="1"/>
      <c r="C543" s="1"/>
      <c r="D543" s="1"/>
      <c r="E543" s="1"/>
      <c r="F543" s="1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.75" x14ac:dyDescent="0.25">
      <c r="A544" s="1"/>
      <c r="B544" s="1"/>
      <c r="C544" s="1"/>
      <c r="D544" s="1"/>
      <c r="E544" s="1"/>
      <c r="F544" s="1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.75" x14ac:dyDescent="0.25">
      <c r="A545" s="1"/>
      <c r="B545" s="1"/>
      <c r="C545" s="1"/>
      <c r="D545" s="1"/>
      <c r="E545" s="1"/>
      <c r="F545" s="1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.75" x14ac:dyDescent="0.25">
      <c r="A546" s="1"/>
      <c r="B546" s="1"/>
      <c r="C546" s="1"/>
      <c r="D546" s="1"/>
      <c r="E546" s="1"/>
      <c r="F546" s="1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.75" x14ac:dyDescent="0.25">
      <c r="A547" s="1"/>
      <c r="B547" s="1"/>
      <c r="C547" s="1"/>
      <c r="D547" s="1"/>
      <c r="E547" s="1"/>
      <c r="F547" s="1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.75" x14ac:dyDescent="0.25">
      <c r="A548" s="1"/>
      <c r="B548" s="1"/>
      <c r="C548" s="1"/>
      <c r="D548" s="1"/>
      <c r="E548" s="1"/>
      <c r="F548" s="1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.75" x14ac:dyDescent="0.25">
      <c r="A549" s="1"/>
      <c r="B549" s="1"/>
      <c r="C549" s="1"/>
      <c r="D549" s="1"/>
      <c r="E549" s="1"/>
      <c r="F549" s="1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.75" x14ac:dyDescent="0.25">
      <c r="A550" s="1"/>
      <c r="B550" s="1"/>
      <c r="C550" s="1"/>
      <c r="D550" s="1"/>
      <c r="E550" s="1"/>
      <c r="F550" s="1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.75" x14ac:dyDescent="0.25">
      <c r="A551" s="1"/>
      <c r="B551" s="1"/>
      <c r="C551" s="1"/>
      <c r="D551" s="1"/>
      <c r="E551" s="1"/>
      <c r="F551" s="1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.75" x14ac:dyDescent="0.25">
      <c r="A552" s="1"/>
      <c r="B552" s="1"/>
      <c r="C552" s="1"/>
      <c r="D552" s="1"/>
      <c r="E552" s="1"/>
      <c r="F552" s="1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.75" x14ac:dyDescent="0.25">
      <c r="A553" s="1"/>
      <c r="B553" s="1"/>
      <c r="C553" s="1"/>
      <c r="D553" s="1"/>
      <c r="E553" s="1"/>
      <c r="F553" s="1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.75" x14ac:dyDescent="0.25">
      <c r="A554" s="1"/>
      <c r="B554" s="1"/>
      <c r="C554" s="1"/>
      <c r="D554" s="1"/>
      <c r="E554" s="1"/>
      <c r="F554" s="1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.75" x14ac:dyDescent="0.25">
      <c r="A555" s="1"/>
      <c r="B555" s="1"/>
      <c r="C555" s="1"/>
      <c r="D555" s="1"/>
      <c r="E555" s="1"/>
      <c r="F555" s="1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.75" x14ac:dyDescent="0.25">
      <c r="A556" s="1"/>
      <c r="B556" s="1"/>
      <c r="C556" s="1"/>
      <c r="D556" s="1"/>
      <c r="E556" s="1"/>
      <c r="F556" s="1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.75" x14ac:dyDescent="0.25">
      <c r="A557" s="1"/>
      <c r="B557" s="1"/>
      <c r="C557" s="1"/>
      <c r="D557" s="1"/>
      <c r="E557" s="1"/>
      <c r="F557" s="1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.75" x14ac:dyDescent="0.25">
      <c r="A558" s="1"/>
      <c r="B558" s="1"/>
      <c r="C558" s="1"/>
      <c r="D558" s="1"/>
      <c r="E558" s="1"/>
      <c r="F558" s="1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.75" x14ac:dyDescent="0.25">
      <c r="A559" s="1"/>
      <c r="B559" s="1"/>
      <c r="C559" s="1"/>
      <c r="D559" s="1"/>
      <c r="E559" s="1"/>
      <c r="F559" s="1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.75" x14ac:dyDescent="0.25">
      <c r="A560" s="1"/>
      <c r="B560" s="1"/>
      <c r="C560" s="1"/>
      <c r="D560" s="1"/>
      <c r="E560" s="1"/>
      <c r="F560" s="1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.75" x14ac:dyDescent="0.25">
      <c r="A561" s="1"/>
      <c r="B561" s="1"/>
      <c r="C561" s="1"/>
      <c r="D561" s="1"/>
      <c r="E561" s="1"/>
      <c r="F561" s="1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.75" x14ac:dyDescent="0.25">
      <c r="A562" s="1"/>
      <c r="B562" s="1"/>
      <c r="C562" s="1"/>
      <c r="D562" s="1"/>
      <c r="E562" s="1"/>
      <c r="F562" s="1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.75" x14ac:dyDescent="0.25">
      <c r="A563" s="1"/>
      <c r="B563" s="1"/>
      <c r="C563" s="1"/>
      <c r="D563" s="1"/>
      <c r="E563" s="1"/>
      <c r="F563" s="1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.75" x14ac:dyDescent="0.25">
      <c r="A564" s="1"/>
      <c r="B564" s="1"/>
      <c r="C564" s="1"/>
      <c r="D564" s="1"/>
      <c r="E564" s="1"/>
      <c r="F564" s="1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.75" x14ac:dyDescent="0.25">
      <c r="A565" s="1"/>
      <c r="B565" s="1"/>
      <c r="C565" s="1"/>
      <c r="D565" s="1"/>
      <c r="E565" s="1"/>
      <c r="F565" s="1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.75" x14ac:dyDescent="0.25">
      <c r="A566" s="1"/>
      <c r="B566" s="1"/>
      <c r="C566" s="1"/>
      <c r="D566" s="1"/>
      <c r="E566" s="1"/>
      <c r="F566" s="1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.75" x14ac:dyDescent="0.25">
      <c r="A567" s="1"/>
      <c r="B567" s="1"/>
      <c r="C567" s="1"/>
      <c r="D567" s="1"/>
      <c r="E567" s="1"/>
      <c r="F567" s="1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.75" x14ac:dyDescent="0.25">
      <c r="A568" s="1"/>
      <c r="B568" s="1"/>
      <c r="C568" s="1"/>
      <c r="D568" s="1"/>
      <c r="E568" s="1"/>
      <c r="F568" s="1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.75" x14ac:dyDescent="0.25">
      <c r="A569" s="1"/>
      <c r="B569" s="1"/>
      <c r="C569" s="1"/>
      <c r="D569" s="1"/>
      <c r="E569" s="1"/>
      <c r="F569" s="1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.75" x14ac:dyDescent="0.25">
      <c r="A570" s="1"/>
      <c r="B570" s="1"/>
      <c r="C570" s="1"/>
      <c r="D570" s="1"/>
      <c r="E570" s="1"/>
      <c r="F570" s="1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.75" x14ac:dyDescent="0.25">
      <c r="A571" s="1"/>
      <c r="B571" s="1"/>
      <c r="C571" s="1"/>
      <c r="D571" s="1"/>
      <c r="E571" s="1"/>
      <c r="F571" s="1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.75" x14ac:dyDescent="0.25">
      <c r="A572" s="1"/>
      <c r="B572" s="1"/>
      <c r="C572" s="1"/>
      <c r="D572" s="1"/>
      <c r="E572" s="1"/>
      <c r="F572" s="1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.75" x14ac:dyDescent="0.25">
      <c r="A573" s="1"/>
      <c r="B573" s="1"/>
      <c r="C573" s="1"/>
      <c r="D573" s="1"/>
      <c r="E573" s="1"/>
      <c r="F573" s="1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.75" x14ac:dyDescent="0.25">
      <c r="A574" s="1"/>
      <c r="B574" s="1"/>
      <c r="C574" s="1"/>
      <c r="D574" s="1"/>
      <c r="E574" s="1"/>
      <c r="F574" s="1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.75" x14ac:dyDescent="0.25">
      <c r="A575" s="1"/>
      <c r="B575" s="1"/>
      <c r="C575" s="1"/>
      <c r="D575" s="1"/>
      <c r="E575" s="1"/>
      <c r="F575" s="1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.75" x14ac:dyDescent="0.25">
      <c r="A576" s="1"/>
      <c r="B576" s="1"/>
      <c r="C576" s="1"/>
      <c r="D576" s="1"/>
      <c r="E576" s="1"/>
      <c r="F576" s="1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.75" x14ac:dyDescent="0.25">
      <c r="A577" s="1"/>
      <c r="B577" s="1"/>
      <c r="C577" s="1"/>
      <c r="D577" s="1"/>
      <c r="E577" s="1"/>
      <c r="F577" s="1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.75" x14ac:dyDescent="0.25">
      <c r="A578" s="1"/>
      <c r="B578" s="1"/>
      <c r="C578" s="1"/>
      <c r="D578" s="1"/>
      <c r="E578" s="1"/>
      <c r="F578" s="1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.75" x14ac:dyDescent="0.25">
      <c r="A579" s="1"/>
      <c r="B579" s="1"/>
      <c r="C579" s="1"/>
      <c r="D579" s="1"/>
      <c r="E579" s="1"/>
      <c r="F579" s="1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.75" x14ac:dyDescent="0.25">
      <c r="A580" s="1"/>
      <c r="B580" s="1"/>
      <c r="C580" s="1"/>
      <c r="D580" s="1"/>
      <c r="E580" s="1"/>
      <c r="F580" s="1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.75" x14ac:dyDescent="0.25">
      <c r="A581" s="1"/>
      <c r="B581" s="1"/>
      <c r="C581" s="1"/>
      <c r="D581" s="1"/>
      <c r="E581" s="1"/>
      <c r="F581" s="1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.75" x14ac:dyDescent="0.25">
      <c r="A582" s="1"/>
      <c r="B582" s="1"/>
      <c r="C582" s="1"/>
      <c r="D582" s="1"/>
      <c r="E582" s="1"/>
      <c r="F582" s="1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.75" x14ac:dyDescent="0.25">
      <c r="A583" s="1"/>
      <c r="B583" s="1"/>
      <c r="C583" s="1"/>
      <c r="D583" s="1"/>
      <c r="E583" s="1"/>
      <c r="F583" s="1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.75" x14ac:dyDescent="0.25">
      <c r="A584" s="1"/>
      <c r="B584" s="1"/>
      <c r="C584" s="1"/>
      <c r="D584" s="1"/>
      <c r="E584" s="1"/>
      <c r="F584" s="1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.75" x14ac:dyDescent="0.25">
      <c r="A585" s="1"/>
      <c r="B585" s="1"/>
      <c r="C585" s="1"/>
      <c r="D585" s="1"/>
      <c r="E585" s="1"/>
      <c r="F585" s="1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.75" x14ac:dyDescent="0.25">
      <c r="A586" s="1"/>
      <c r="B586" s="1"/>
      <c r="C586" s="1"/>
      <c r="D586" s="1"/>
      <c r="E586" s="1"/>
      <c r="F586" s="1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.75" x14ac:dyDescent="0.25">
      <c r="A587" s="1"/>
      <c r="B587" s="1"/>
      <c r="C587" s="1"/>
      <c r="D587" s="1"/>
      <c r="E587" s="1"/>
      <c r="F587" s="1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.75" x14ac:dyDescent="0.25">
      <c r="A588" s="1"/>
      <c r="B588" s="1"/>
      <c r="C588" s="1"/>
      <c r="D588" s="1"/>
      <c r="E588" s="1"/>
      <c r="F588" s="1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.75" x14ac:dyDescent="0.25">
      <c r="A589" s="1"/>
      <c r="B589" s="1"/>
      <c r="C589" s="1"/>
      <c r="D589" s="1"/>
      <c r="E589" s="1"/>
      <c r="F589" s="1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.75" x14ac:dyDescent="0.25">
      <c r="A590" s="1"/>
      <c r="B590" s="1"/>
      <c r="C590" s="1"/>
      <c r="D590" s="1"/>
      <c r="E590" s="1"/>
      <c r="F590" s="1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.75" x14ac:dyDescent="0.25">
      <c r="A591" s="1"/>
      <c r="B591" s="1"/>
      <c r="C591" s="1"/>
      <c r="D591" s="1"/>
      <c r="E591" s="1"/>
      <c r="F591" s="1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.75" x14ac:dyDescent="0.25">
      <c r="A592" s="1"/>
      <c r="B592" s="1"/>
      <c r="C592" s="1"/>
      <c r="D592" s="1"/>
      <c r="E592" s="1"/>
      <c r="F592" s="1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.75" x14ac:dyDescent="0.25">
      <c r="A593" s="1"/>
      <c r="B593" s="1"/>
      <c r="C593" s="1"/>
      <c r="D593" s="1"/>
      <c r="E593" s="1"/>
      <c r="F593" s="1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.75" x14ac:dyDescent="0.25">
      <c r="A594" s="1"/>
      <c r="B594" s="1"/>
      <c r="C594" s="1"/>
      <c r="D594" s="1"/>
      <c r="E594" s="1"/>
      <c r="F594" s="1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.75" x14ac:dyDescent="0.25">
      <c r="A595" s="1"/>
      <c r="B595" s="1"/>
      <c r="C595" s="1"/>
      <c r="D595" s="1"/>
      <c r="E595" s="1"/>
      <c r="F595" s="1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.75" x14ac:dyDescent="0.25">
      <c r="A596" s="1"/>
      <c r="B596" s="1"/>
      <c r="C596" s="1"/>
      <c r="D596" s="1"/>
      <c r="E596" s="1"/>
      <c r="F596" s="1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.75" x14ac:dyDescent="0.25">
      <c r="A597" s="1"/>
      <c r="B597" s="1"/>
      <c r="C597" s="1"/>
      <c r="D597" s="1"/>
      <c r="E597" s="1"/>
      <c r="F597" s="1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.75" x14ac:dyDescent="0.25">
      <c r="A598" s="1"/>
      <c r="B598" s="1"/>
      <c r="C598" s="1"/>
      <c r="D598" s="1"/>
      <c r="E598" s="1"/>
      <c r="F598" s="1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.75" x14ac:dyDescent="0.25">
      <c r="A599" s="1"/>
      <c r="B599" s="1"/>
      <c r="C599" s="1"/>
      <c r="D599" s="1"/>
      <c r="E599" s="1"/>
      <c r="F599" s="1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.75" x14ac:dyDescent="0.25">
      <c r="A600" s="1"/>
      <c r="B600" s="1"/>
      <c r="C600" s="1"/>
      <c r="D600" s="1"/>
      <c r="E600" s="1"/>
      <c r="F600" s="1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.75" x14ac:dyDescent="0.25">
      <c r="A601" s="1"/>
      <c r="B601" s="1"/>
      <c r="C601" s="1"/>
      <c r="D601" s="1"/>
      <c r="E601" s="1"/>
      <c r="F601" s="1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.75" x14ac:dyDescent="0.25">
      <c r="A602" s="1"/>
      <c r="B602" s="1"/>
      <c r="C602" s="1"/>
      <c r="D602" s="1"/>
      <c r="E602" s="1"/>
      <c r="F602" s="1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.75" x14ac:dyDescent="0.25">
      <c r="A603" s="1"/>
      <c r="B603" s="1"/>
      <c r="C603" s="1"/>
      <c r="D603" s="1"/>
      <c r="E603" s="1"/>
      <c r="F603" s="1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.75" x14ac:dyDescent="0.25">
      <c r="A604" s="1"/>
      <c r="B604" s="1"/>
      <c r="C604" s="1"/>
      <c r="D604" s="1"/>
      <c r="E604" s="1"/>
      <c r="F604" s="1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.75" x14ac:dyDescent="0.25">
      <c r="A605" s="1"/>
      <c r="B605" s="1"/>
      <c r="C605" s="1"/>
      <c r="D605" s="1"/>
      <c r="E605" s="1"/>
      <c r="F605" s="1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.75" x14ac:dyDescent="0.25">
      <c r="A606" s="1"/>
      <c r="B606" s="1"/>
      <c r="C606" s="1"/>
      <c r="D606" s="1"/>
      <c r="E606" s="1"/>
      <c r="F606" s="1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.75" x14ac:dyDescent="0.25">
      <c r="A607" s="1"/>
      <c r="B607" s="1"/>
      <c r="C607" s="1"/>
      <c r="D607" s="1"/>
      <c r="E607" s="1"/>
      <c r="F607" s="1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.75" x14ac:dyDescent="0.25">
      <c r="A608" s="1"/>
      <c r="B608" s="1"/>
      <c r="C608" s="1"/>
      <c r="D608" s="1"/>
      <c r="E608" s="1"/>
      <c r="F608" s="1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.75" x14ac:dyDescent="0.25">
      <c r="A609" s="1"/>
      <c r="B609" s="1"/>
      <c r="C609" s="1"/>
      <c r="D609" s="1"/>
      <c r="E609" s="1"/>
      <c r="F609" s="1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.75" x14ac:dyDescent="0.25">
      <c r="A610" s="1"/>
      <c r="B610" s="1"/>
      <c r="C610" s="1"/>
      <c r="D610" s="1"/>
      <c r="E610" s="1"/>
      <c r="F610" s="1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.75" x14ac:dyDescent="0.25">
      <c r="A611" s="1"/>
      <c r="B611" s="1"/>
      <c r="C611" s="1"/>
      <c r="D611" s="1"/>
      <c r="E611" s="1"/>
      <c r="F611" s="1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.75" x14ac:dyDescent="0.25">
      <c r="A612" s="1"/>
      <c r="B612" s="1"/>
      <c r="C612" s="1"/>
      <c r="D612" s="1"/>
      <c r="E612" s="1"/>
      <c r="F612" s="1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.75" x14ac:dyDescent="0.25">
      <c r="A613" s="1"/>
      <c r="B613" s="1"/>
      <c r="C613" s="1"/>
      <c r="D613" s="1"/>
      <c r="E613" s="1"/>
      <c r="F613" s="1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.75" x14ac:dyDescent="0.25">
      <c r="A614" s="1"/>
      <c r="B614" s="1"/>
      <c r="C614" s="1"/>
      <c r="D614" s="1"/>
      <c r="E614" s="1"/>
      <c r="F614" s="1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.75" x14ac:dyDescent="0.25">
      <c r="A615" s="1"/>
      <c r="B615" s="1"/>
      <c r="C615" s="1"/>
      <c r="D615" s="1"/>
      <c r="E615" s="1"/>
      <c r="F615" s="1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.75" x14ac:dyDescent="0.25">
      <c r="A616" s="1"/>
      <c r="B616" s="1"/>
      <c r="C616" s="1"/>
      <c r="D616" s="1"/>
      <c r="E616" s="1"/>
      <c r="F616" s="1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.75" x14ac:dyDescent="0.25">
      <c r="A617" s="1"/>
      <c r="B617" s="1"/>
      <c r="C617" s="1"/>
      <c r="D617" s="1"/>
      <c r="E617" s="1"/>
      <c r="F617" s="1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.75" x14ac:dyDescent="0.25">
      <c r="A618" s="1"/>
      <c r="B618" s="1"/>
      <c r="C618" s="1"/>
      <c r="D618" s="1"/>
      <c r="E618" s="1"/>
      <c r="F618" s="1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.75" x14ac:dyDescent="0.25">
      <c r="A619" s="1"/>
      <c r="B619" s="1"/>
      <c r="C619" s="1"/>
      <c r="D619" s="1"/>
      <c r="E619" s="1"/>
      <c r="F619" s="1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.75" x14ac:dyDescent="0.25">
      <c r="A620" s="1"/>
      <c r="B620" s="1"/>
      <c r="C620" s="1"/>
      <c r="D620" s="1"/>
      <c r="E620" s="1"/>
      <c r="F620" s="1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.75" x14ac:dyDescent="0.25">
      <c r="A621" s="1"/>
      <c r="B621" s="1"/>
      <c r="C621" s="1"/>
      <c r="D621" s="1"/>
      <c r="E621" s="1"/>
      <c r="F621" s="1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.75" x14ac:dyDescent="0.25">
      <c r="A622" s="1"/>
      <c r="B622" s="1"/>
      <c r="C622" s="1"/>
      <c r="D622" s="1"/>
      <c r="E622" s="1"/>
      <c r="F622" s="1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.75" x14ac:dyDescent="0.25">
      <c r="A623" s="1"/>
      <c r="B623" s="1"/>
      <c r="C623" s="1"/>
      <c r="D623" s="1"/>
      <c r="E623" s="1"/>
      <c r="F623" s="1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.75" x14ac:dyDescent="0.25">
      <c r="A624" s="1"/>
      <c r="B624" s="1"/>
      <c r="C624" s="1"/>
      <c r="D624" s="1"/>
      <c r="E624" s="1"/>
      <c r="F624" s="1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.75" x14ac:dyDescent="0.25">
      <c r="A625" s="1"/>
      <c r="B625" s="1"/>
      <c r="C625" s="1"/>
      <c r="D625" s="1"/>
      <c r="E625" s="1"/>
      <c r="F625" s="1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.75" x14ac:dyDescent="0.25">
      <c r="A626" s="1"/>
      <c r="B626" s="1"/>
      <c r="C626" s="1"/>
      <c r="D626" s="1"/>
      <c r="E626" s="1"/>
      <c r="F626" s="1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.75" x14ac:dyDescent="0.25">
      <c r="A627" s="1"/>
      <c r="B627" s="1"/>
      <c r="C627" s="1"/>
      <c r="D627" s="1"/>
      <c r="E627" s="1"/>
      <c r="F627" s="1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.75" x14ac:dyDescent="0.25">
      <c r="A628" s="1"/>
      <c r="B628" s="1"/>
      <c r="C628" s="1"/>
      <c r="D628" s="1"/>
      <c r="E628" s="1"/>
      <c r="F628" s="1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.75" x14ac:dyDescent="0.25">
      <c r="A629" s="1"/>
      <c r="B629" s="1"/>
      <c r="C629" s="1"/>
      <c r="D629" s="1"/>
      <c r="E629" s="1"/>
      <c r="F629" s="1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.75" x14ac:dyDescent="0.25">
      <c r="A630" s="1"/>
      <c r="B630" s="1"/>
      <c r="C630" s="1"/>
      <c r="D630" s="1"/>
      <c r="E630" s="1"/>
      <c r="F630" s="1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.75" x14ac:dyDescent="0.25">
      <c r="A631" s="1"/>
      <c r="B631" s="1"/>
      <c r="C631" s="1"/>
      <c r="D631" s="1"/>
      <c r="E631" s="1"/>
      <c r="F631" s="1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.75" x14ac:dyDescent="0.25">
      <c r="A632" s="1"/>
      <c r="B632" s="1"/>
      <c r="C632" s="1"/>
      <c r="D632" s="1"/>
      <c r="E632" s="1"/>
      <c r="F632" s="1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.75" x14ac:dyDescent="0.25">
      <c r="A633" s="1"/>
      <c r="B633" s="1"/>
      <c r="C633" s="1"/>
      <c r="D633" s="1"/>
      <c r="E633" s="1"/>
      <c r="F633" s="1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.75" x14ac:dyDescent="0.25">
      <c r="A634" s="1"/>
      <c r="B634" s="1"/>
      <c r="C634" s="1"/>
      <c r="D634" s="1"/>
      <c r="E634" s="1"/>
      <c r="F634" s="1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.75" x14ac:dyDescent="0.25">
      <c r="A635" s="1"/>
      <c r="B635" s="1"/>
      <c r="C635" s="1"/>
      <c r="D635" s="1"/>
      <c r="E635" s="1"/>
      <c r="F635" s="1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.75" x14ac:dyDescent="0.25">
      <c r="A636" s="1"/>
      <c r="B636" s="1"/>
      <c r="C636" s="1"/>
      <c r="D636" s="1"/>
      <c r="E636" s="1"/>
      <c r="F636" s="1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.75" x14ac:dyDescent="0.25">
      <c r="A637" s="1"/>
      <c r="B637" s="1"/>
      <c r="C637" s="1"/>
      <c r="D637" s="1"/>
      <c r="E637" s="1"/>
      <c r="F637" s="1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.75" x14ac:dyDescent="0.25">
      <c r="A638" s="1"/>
      <c r="B638" s="1"/>
      <c r="C638" s="1"/>
      <c r="D638" s="1"/>
      <c r="E638" s="1"/>
      <c r="F638" s="1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.75" x14ac:dyDescent="0.25">
      <c r="A639" s="1"/>
      <c r="B639" s="1"/>
      <c r="C639" s="1"/>
      <c r="D639" s="1"/>
      <c r="E639" s="1"/>
      <c r="F639" s="1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.75" x14ac:dyDescent="0.25">
      <c r="A640" s="1"/>
      <c r="B640" s="1"/>
      <c r="C640" s="1"/>
      <c r="D640" s="1"/>
      <c r="E640" s="1"/>
      <c r="F640" s="1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.75" x14ac:dyDescent="0.25">
      <c r="A641" s="1"/>
      <c r="B641" s="1"/>
      <c r="C641" s="1"/>
      <c r="D641" s="1"/>
      <c r="E641" s="1"/>
      <c r="F641" s="1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.75" x14ac:dyDescent="0.25">
      <c r="A642" s="1"/>
      <c r="B642" s="1"/>
      <c r="C642" s="1"/>
      <c r="D642" s="1"/>
      <c r="E642" s="1"/>
      <c r="F642" s="1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.75" x14ac:dyDescent="0.25">
      <c r="A643" s="1"/>
      <c r="B643" s="1"/>
      <c r="C643" s="1"/>
      <c r="D643" s="1"/>
      <c r="E643" s="1"/>
      <c r="F643" s="1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.75" x14ac:dyDescent="0.25">
      <c r="A644" s="1"/>
      <c r="B644" s="1"/>
      <c r="C644" s="1"/>
      <c r="D644" s="1"/>
      <c r="E644" s="1"/>
      <c r="F644" s="1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.75" x14ac:dyDescent="0.25">
      <c r="A645" s="1"/>
      <c r="B645" s="1"/>
      <c r="C645" s="1"/>
      <c r="D645" s="1"/>
      <c r="E645" s="1"/>
      <c r="F645" s="1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.75" x14ac:dyDescent="0.25">
      <c r="A646" s="1"/>
      <c r="B646" s="1"/>
      <c r="C646" s="1"/>
      <c r="D646" s="1"/>
      <c r="E646" s="1"/>
      <c r="F646" s="1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.75" x14ac:dyDescent="0.25">
      <c r="A647" s="1"/>
      <c r="B647" s="1"/>
      <c r="C647" s="1"/>
      <c r="D647" s="1"/>
      <c r="E647" s="1"/>
      <c r="F647" s="1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.75" x14ac:dyDescent="0.25">
      <c r="A648" s="1"/>
      <c r="B648" s="1"/>
      <c r="C648" s="1"/>
      <c r="D648" s="1"/>
      <c r="E648" s="1"/>
      <c r="F648" s="1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.75" x14ac:dyDescent="0.25">
      <c r="A649" s="1"/>
      <c r="B649" s="1"/>
      <c r="C649" s="1"/>
      <c r="D649" s="1"/>
      <c r="E649" s="1"/>
      <c r="F649" s="1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.75" x14ac:dyDescent="0.25">
      <c r="A650" s="1"/>
      <c r="B650" s="1"/>
      <c r="C650" s="1"/>
      <c r="D650" s="1"/>
      <c r="E650" s="1"/>
      <c r="F650" s="1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.75" x14ac:dyDescent="0.25">
      <c r="A651" s="1"/>
      <c r="B651" s="1"/>
      <c r="C651" s="1"/>
      <c r="D651" s="1"/>
      <c r="E651" s="1"/>
      <c r="F651" s="1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.75" x14ac:dyDescent="0.25">
      <c r="A652" s="1"/>
      <c r="B652" s="1"/>
      <c r="C652" s="1"/>
      <c r="D652" s="1"/>
      <c r="E652" s="1"/>
      <c r="F652" s="1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.75" x14ac:dyDescent="0.25">
      <c r="A653" s="1"/>
      <c r="B653" s="1"/>
      <c r="C653" s="1"/>
      <c r="D653" s="1"/>
      <c r="E653" s="1"/>
      <c r="F653" s="1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.75" x14ac:dyDescent="0.25">
      <c r="A654" s="1"/>
      <c r="B654" s="1"/>
      <c r="C654" s="1"/>
      <c r="D654" s="1"/>
      <c r="E654" s="1"/>
      <c r="F654" s="1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.75" x14ac:dyDescent="0.25">
      <c r="A655" s="1"/>
      <c r="B655" s="1"/>
      <c r="C655" s="1"/>
      <c r="D655" s="1"/>
      <c r="E655" s="1"/>
      <c r="F655" s="1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.75" x14ac:dyDescent="0.25">
      <c r="A656" s="1"/>
      <c r="B656" s="1"/>
      <c r="C656" s="1"/>
      <c r="D656" s="1"/>
      <c r="E656" s="1"/>
      <c r="F656" s="1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.75" x14ac:dyDescent="0.25">
      <c r="A657" s="1"/>
      <c r="B657" s="1"/>
      <c r="C657" s="1"/>
      <c r="D657" s="1"/>
      <c r="E657" s="1"/>
      <c r="F657" s="1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.75" x14ac:dyDescent="0.25">
      <c r="A658" s="1"/>
      <c r="B658" s="1"/>
      <c r="C658" s="1"/>
      <c r="D658" s="1"/>
      <c r="E658" s="1"/>
      <c r="F658" s="1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.75" x14ac:dyDescent="0.25">
      <c r="A659" s="1"/>
      <c r="B659" s="1"/>
      <c r="C659" s="1"/>
      <c r="D659" s="1"/>
      <c r="E659" s="1"/>
      <c r="F659" s="1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.75" x14ac:dyDescent="0.25">
      <c r="A660" s="1"/>
      <c r="B660" s="1"/>
      <c r="C660" s="1"/>
      <c r="D660" s="1"/>
      <c r="E660" s="1"/>
      <c r="F660" s="1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.75" x14ac:dyDescent="0.25">
      <c r="A661" s="1"/>
      <c r="B661" s="1"/>
      <c r="C661" s="1"/>
      <c r="D661" s="1"/>
      <c r="E661" s="1"/>
      <c r="F661" s="1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.75" x14ac:dyDescent="0.25">
      <c r="A662" s="1"/>
      <c r="B662" s="1"/>
      <c r="C662" s="1"/>
      <c r="D662" s="1"/>
      <c r="E662" s="1"/>
      <c r="F662" s="1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.75" x14ac:dyDescent="0.25">
      <c r="A663" s="1"/>
      <c r="B663" s="1"/>
      <c r="C663" s="1"/>
      <c r="D663" s="1"/>
      <c r="E663" s="1"/>
      <c r="F663" s="1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.75" x14ac:dyDescent="0.25">
      <c r="A664" s="1"/>
      <c r="B664" s="1"/>
      <c r="C664" s="1"/>
      <c r="D664" s="1"/>
      <c r="E664" s="1"/>
      <c r="F664" s="1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.75" x14ac:dyDescent="0.25">
      <c r="A665" s="1"/>
      <c r="B665" s="1"/>
      <c r="C665" s="1"/>
      <c r="D665" s="1"/>
      <c r="E665" s="1"/>
      <c r="F665" s="1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.75" x14ac:dyDescent="0.25">
      <c r="A666" s="1"/>
      <c r="B666" s="1"/>
      <c r="C666" s="1"/>
      <c r="D666" s="1"/>
      <c r="E666" s="1"/>
      <c r="F666" s="1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.75" x14ac:dyDescent="0.25">
      <c r="A667" s="1"/>
      <c r="B667" s="1"/>
      <c r="C667" s="1"/>
      <c r="D667" s="1"/>
      <c r="E667" s="1"/>
      <c r="F667" s="1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.75" x14ac:dyDescent="0.25">
      <c r="A668" s="1"/>
      <c r="B668" s="1"/>
      <c r="C668" s="1"/>
      <c r="D668" s="1"/>
      <c r="E668" s="1"/>
      <c r="F668" s="1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.75" x14ac:dyDescent="0.25">
      <c r="A669" s="1"/>
      <c r="B669" s="1"/>
      <c r="C669" s="1"/>
      <c r="D669" s="1"/>
      <c r="E669" s="1"/>
      <c r="F669" s="1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.75" x14ac:dyDescent="0.25">
      <c r="A670" s="1"/>
      <c r="B670" s="1"/>
      <c r="C670" s="1"/>
      <c r="D670" s="1"/>
      <c r="E670" s="1"/>
      <c r="F670" s="1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.75" x14ac:dyDescent="0.25">
      <c r="A671" s="1"/>
      <c r="B671" s="1"/>
      <c r="C671" s="1"/>
      <c r="D671" s="1"/>
      <c r="E671" s="1"/>
      <c r="F671" s="1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.75" x14ac:dyDescent="0.25">
      <c r="A672" s="1"/>
      <c r="B672" s="1"/>
      <c r="C672" s="1"/>
      <c r="D672" s="1"/>
      <c r="E672" s="1"/>
      <c r="F672" s="1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.75" x14ac:dyDescent="0.25">
      <c r="A673" s="1"/>
      <c r="B673" s="1"/>
      <c r="C673" s="1"/>
      <c r="D673" s="1"/>
      <c r="E673" s="1"/>
      <c r="F673" s="1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.75" x14ac:dyDescent="0.25">
      <c r="A674" s="1"/>
      <c r="B674" s="1"/>
      <c r="C674" s="1"/>
      <c r="D674" s="1"/>
      <c r="E674" s="1"/>
      <c r="F674" s="1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.75" x14ac:dyDescent="0.25">
      <c r="A675" s="1"/>
      <c r="B675" s="1"/>
      <c r="C675" s="1"/>
      <c r="D675" s="1"/>
      <c r="E675" s="1"/>
      <c r="F675" s="1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.75" x14ac:dyDescent="0.25">
      <c r="A676" s="1"/>
      <c r="B676" s="1"/>
      <c r="C676" s="1"/>
      <c r="D676" s="1"/>
      <c r="E676" s="1"/>
      <c r="F676" s="1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.75" x14ac:dyDescent="0.25">
      <c r="A677" s="1"/>
      <c r="B677" s="1"/>
      <c r="C677" s="1"/>
      <c r="D677" s="1"/>
      <c r="E677" s="1"/>
      <c r="F677" s="1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.75" x14ac:dyDescent="0.25">
      <c r="A678" s="1"/>
      <c r="B678" s="1"/>
      <c r="C678" s="1"/>
      <c r="D678" s="1"/>
      <c r="E678" s="1"/>
      <c r="F678" s="1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.75" x14ac:dyDescent="0.25">
      <c r="A679" s="1"/>
      <c r="B679" s="1"/>
      <c r="C679" s="1"/>
      <c r="D679" s="1"/>
      <c r="E679" s="1"/>
      <c r="F679" s="1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.75" x14ac:dyDescent="0.25">
      <c r="A680" s="1"/>
      <c r="B680" s="1"/>
      <c r="C680" s="1"/>
      <c r="D680" s="1"/>
      <c r="E680" s="1"/>
      <c r="F680" s="1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.75" x14ac:dyDescent="0.25">
      <c r="A681" s="1"/>
      <c r="B681" s="1"/>
      <c r="C681" s="1"/>
      <c r="D681" s="1"/>
      <c r="E681" s="1"/>
      <c r="F681" s="1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.75" x14ac:dyDescent="0.25">
      <c r="A682" s="1"/>
      <c r="B682" s="1"/>
      <c r="C682" s="1"/>
      <c r="D682" s="1"/>
      <c r="E682" s="1"/>
      <c r="F682" s="1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.75" x14ac:dyDescent="0.25">
      <c r="A683" s="1"/>
      <c r="B683" s="1"/>
      <c r="C683" s="1"/>
      <c r="D683" s="1"/>
      <c r="E683" s="1"/>
      <c r="F683" s="1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.75" x14ac:dyDescent="0.25">
      <c r="A684" s="1"/>
      <c r="B684" s="1"/>
      <c r="C684" s="1"/>
      <c r="D684" s="1"/>
      <c r="E684" s="1"/>
      <c r="F684" s="1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.75" x14ac:dyDescent="0.25">
      <c r="A685" s="1"/>
      <c r="B685" s="1"/>
      <c r="C685" s="1"/>
      <c r="D685" s="1"/>
      <c r="E685" s="1"/>
      <c r="F685" s="1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.75" x14ac:dyDescent="0.25">
      <c r="A686" s="1"/>
      <c r="B686" s="1"/>
      <c r="C686" s="1"/>
      <c r="D686" s="1"/>
      <c r="E686" s="1"/>
      <c r="F686" s="1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.75" x14ac:dyDescent="0.25">
      <c r="A687" s="1"/>
      <c r="B687" s="1"/>
      <c r="C687" s="1"/>
      <c r="D687" s="1"/>
      <c r="E687" s="1"/>
      <c r="F687" s="1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.75" x14ac:dyDescent="0.25">
      <c r="A688" s="1"/>
      <c r="B688" s="1"/>
      <c r="C688" s="1"/>
      <c r="D688" s="1"/>
      <c r="E688" s="1"/>
      <c r="F688" s="1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.75" x14ac:dyDescent="0.25">
      <c r="A689" s="1"/>
      <c r="B689" s="1"/>
      <c r="C689" s="1"/>
      <c r="D689" s="1"/>
      <c r="E689" s="1"/>
      <c r="F689" s="1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.75" x14ac:dyDescent="0.25">
      <c r="A690" s="1"/>
      <c r="B690" s="1"/>
      <c r="C690" s="1"/>
      <c r="D690" s="1"/>
      <c r="E690" s="1"/>
      <c r="F690" s="1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.75" x14ac:dyDescent="0.25">
      <c r="A691" s="1"/>
      <c r="B691" s="1"/>
      <c r="C691" s="1"/>
      <c r="D691" s="1"/>
      <c r="E691" s="1"/>
      <c r="F691" s="1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.75" x14ac:dyDescent="0.25">
      <c r="A692" s="1"/>
      <c r="B692" s="1"/>
      <c r="C692" s="1"/>
      <c r="D692" s="1"/>
      <c r="E692" s="1"/>
      <c r="F692" s="1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.75" x14ac:dyDescent="0.25">
      <c r="A693" s="1"/>
      <c r="B693" s="1"/>
      <c r="C693" s="1"/>
      <c r="D693" s="1"/>
      <c r="E693" s="1"/>
      <c r="F693" s="1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.75" x14ac:dyDescent="0.25">
      <c r="A694" s="1"/>
      <c r="B694" s="1"/>
      <c r="C694" s="1"/>
      <c r="D694" s="1"/>
      <c r="E694" s="1"/>
      <c r="F694" s="1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.75" x14ac:dyDescent="0.25">
      <c r="A695" s="1"/>
      <c r="B695" s="1"/>
      <c r="C695" s="1"/>
      <c r="D695" s="1"/>
      <c r="E695" s="1"/>
      <c r="F695" s="1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.75" x14ac:dyDescent="0.25">
      <c r="A696" s="1"/>
      <c r="B696" s="1"/>
      <c r="C696" s="1"/>
      <c r="D696" s="1"/>
      <c r="E696" s="1"/>
      <c r="F696" s="1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.75" x14ac:dyDescent="0.25">
      <c r="A697" s="1"/>
      <c r="B697" s="1"/>
      <c r="C697" s="1"/>
      <c r="D697" s="1"/>
      <c r="E697" s="1"/>
      <c r="F697" s="1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.75" x14ac:dyDescent="0.25">
      <c r="A698" s="1"/>
      <c r="B698" s="1"/>
      <c r="C698" s="1"/>
      <c r="D698" s="1"/>
      <c r="E698" s="1"/>
      <c r="F698" s="1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.75" x14ac:dyDescent="0.25">
      <c r="A699" s="1"/>
      <c r="B699" s="1"/>
      <c r="C699" s="1"/>
      <c r="D699" s="1"/>
      <c r="E699" s="1"/>
      <c r="F699" s="1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.75" x14ac:dyDescent="0.25">
      <c r="A700" s="1"/>
      <c r="B700" s="1"/>
      <c r="C700" s="1"/>
      <c r="D700" s="1"/>
      <c r="E700" s="1"/>
      <c r="F700" s="1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.75" x14ac:dyDescent="0.25">
      <c r="A701" s="1"/>
      <c r="B701" s="1"/>
      <c r="C701" s="1"/>
      <c r="D701" s="1"/>
      <c r="E701" s="1"/>
      <c r="F701" s="1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.75" x14ac:dyDescent="0.25">
      <c r="A702" s="1"/>
      <c r="B702" s="1"/>
      <c r="C702" s="1"/>
      <c r="D702" s="1"/>
      <c r="E702" s="1"/>
      <c r="F702" s="1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.75" x14ac:dyDescent="0.25">
      <c r="A703" s="1"/>
      <c r="B703" s="1"/>
      <c r="C703" s="1"/>
      <c r="D703" s="1"/>
      <c r="E703" s="1"/>
      <c r="F703" s="1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.75" x14ac:dyDescent="0.25">
      <c r="A704" s="1"/>
      <c r="B704" s="1"/>
      <c r="C704" s="1"/>
      <c r="D704" s="1"/>
      <c r="E704" s="1"/>
      <c r="F704" s="1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.75" x14ac:dyDescent="0.25">
      <c r="A705" s="1"/>
      <c r="B705" s="1"/>
      <c r="C705" s="1"/>
      <c r="D705" s="1"/>
      <c r="E705" s="1"/>
      <c r="F705" s="1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.75" x14ac:dyDescent="0.25">
      <c r="A706" s="1"/>
      <c r="B706" s="1"/>
      <c r="C706" s="1"/>
      <c r="D706" s="1"/>
      <c r="E706" s="1"/>
      <c r="F706" s="1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.75" x14ac:dyDescent="0.25">
      <c r="A707" s="1"/>
      <c r="B707" s="1"/>
      <c r="C707" s="1"/>
      <c r="D707" s="1"/>
      <c r="E707" s="1"/>
      <c r="F707" s="1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.75" x14ac:dyDescent="0.25">
      <c r="A708" s="1"/>
      <c r="B708" s="1"/>
      <c r="C708" s="1"/>
      <c r="D708" s="1"/>
      <c r="E708" s="1"/>
      <c r="F708" s="1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.75" x14ac:dyDescent="0.25">
      <c r="A709" s="1"/>
      <c r="B709" s="1"/>
      <c r="C709" s="1"/>
      <c r="D709" s="1"/>
      <c r="E709" s="1"/>
      <c r="F709" s="1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.75" x14ac:dyDescent="0.25">
      <c r="A710" s="1"/>
      <c r="B710" s="1"/>
      <c r="C710" s="1"/>
      <c r="D710" s="1"/>
      <c r="E710" s="1"/>
      <c r="F710" s="1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.75" x14ac:dyDescent="0.25">
      <c r="A711" s="1"/>
      <c r="B711" s="1"/>
      <c r="C711" s="1"/>
      <c r="D711" s="1"/>
      <c r="E711" s="1"/>
      <c r="F711" s="1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.75" x14ac:dyDescent="0.25">
      <c r="A712" s="1"/>
      <c r="B712" s="1"/>
      <c r="C712" s="1"/>
      <c r="D712" s="1"/>
      <c r="E712" s="1"/>
      <c r="F712" s="1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.75" x14ac:dyDescent="0.25">
      <c r="A713" s="1"/>
      <c r="B713" s="1"/>
      <c r="C713" s="1"/>
      <c r="D713" s="1"/>
      <c r="E713" s="1"/>
      <c r="F713" s="1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.75" x14ac:dyDescent="0.25">
      <c r="A714" s="1"/>
      <c r="B714" s="1"/>
      <c r="C714" s="1"/>
      <c r="D714" s="1"/>
      <c r="E714" s="1"/>
      <c r="F714" s="1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.75" x14ac:dyDescent="0.25">
      <c r="A715" s="1"/>
      <c r="B715" s="1"/>
      <c r="C715" s="1"/>
      <c r="D715" s="1"/>
      <c r="E715" s="1"/>
      <c r="F715" s="1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.75" x14ac:dyDescent="0.25">
      <c r="A716" s="1"/>
      <c r="B716" s="1"/>
      <c r="C716" s="1"/>
      <c r="D716" s="1"/>
      <c r="E716" s="1"/>
      <c r="F716" s="1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.75" x14ac:dyDescent="0.25">
      <c r="A717" s="1"/>
      <c r="B717" s="1"/>
      <c r="C717" s="1"/>
      <c r="D717" s="1"/>
      <c r="E717" s="1"/>
      <c r="F717" s="1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.75" x14ac:dyDescent="0.25">
      <c r="A718" s="1"/>
      <c r="B718" s="1"/>
      <c r="C718" s="1"/>
      <c r="D718" s="1"/>
      <c r="E718" s="1"/>
      <c r="F718" s="1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.75" x14ac:dyDescent="0.25">
      <c r="A719" s="1"/>
      <c r="B719" s="1"/>
      <c r="C719" s="1"/>
      <c r="D719" s="1"/>
      <c r="E719" s="1"/>
      <c r="F719" s="1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.75" x14ac:dyDescent="0.25">
      <c r="A720" s="1"/>
      <c r="B720" s="1"/>
      <c r="C720" s="1"/>
      <c r="D720" s="1"/>
      <c r="E720" s="1"/>
      <c r="F720" s="1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.75" x14ac:dyDescent="0.25">
      <c r="A721" s="1"/>
      <c r="B721" s="1"/>
      <c r="C721" s="1"/>
      <c r="D721" s="1"/>
      <c r="E721" s="1"/>
      <c r="F721" s="1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.75" x14ac:dyDescent="0.25">
      <c r="A722" s="1"/>
      <c r="B722" s="1"/>
      <c r="C722" s="1"/>
      <c r="D722" s="1"/>
      <c r="E722" s="1"/>
      <c r="F722" s="1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.75" x14ac:dyDescent="0.25">
      <c r="A723" s="1"/>
      <c r="B723" s="1"/>
      <c r="C723" s="1"/>
      <c r="D723" s="1"/>
      <c r="E723" s="1"/>
      <c r="F723" s="1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.75" x14ac:dyDescent="0.25">
      <c r="A724" s="1"/>
      <c r="B724" s="1"/>
      <c r="C724" s="1"/>
      <c r="D724" s="1"/>
      <c r="E724" s="1"/>
      <c r="F724" s="1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.75" x14ac:dyDescent="0.25">
      <c r="A725" s="1"/>
      <c r="B725" s="1"/>
      <c r="C725" s="1"/>
      <c r="D725" s="1"/>
      <c r="E725" s="1"/>
      <c r="F725" s="1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.75" x14ac:dyDescent="0.25">
      <c r="A726" s="1"/>
      <c r="B726" s="1"/>
      <c r="C726" s="1"/>
      <c r="D726" s="1"/>
      <c r="E726" s="1"/>
      <c r="F726" s="1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.75" x14ac:dyDescent="0.25">
      <c r="A727" s="1"/>
      <c r="B727" s="1"/>
      <c r="C727" s="1"/>
      <c r="D727" s="1"/>
      <c r="E727" s="1"/>
      <c r="F727" s="1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.75" x14ac:dyDescent="0.25">
      <c r="A728" s="1"/>
      <c r="B728" s="1"/>
      <c r="C728" s="1"/>
      <c r="D728" s="1"/>
      <c r="E728" s="1"/>
      <c r="F728" s="1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.75" x14ac:dyDescent="0.25">
      <c r="A729" s="1"/>
      <c r="B729" s="1"/>
      <c r="C729" s="1"/>
      <c r="D729" s="1"/>
      <c r="E729" s="1"/>
      <c r="F729" s="1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.75" x14ac:dyDescent="0.25">
      <c r="A730" s="1"/>
      <c r="B730" s="1"/>
      <c r="C730" s="1"/>
      <c r="D730" s="1"/>
      <c r="E730" s="1"/>
      <c r="F730" s="1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.75" x14ac:dyDescent="0.25">
      <c r="A731" s="1"/>
      <c r="B731" s="1"/>
      <c r="C731" s="1"/>
      <c r="D731" s="1"/>
      <c r="E731" s="1"/>
      <c r="F731" s="1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.75" x14ac:dyDescent="0.25">
      <c r="A732" s="1"/>
      <c r="B732" s="1"/>
      <c r="C732" s="1"/>
      <c r="D732" s="1"/>
      <c r="E732" s="1"/>
      <c r="F732" s="1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.75" x14ac:dyDescent="0.25">
      <c r="A733" s="1"/>
      <c r="B733" s="1"/>
      <c r="C733" s="1"/>
      <c r="D733" s="1"/>
      <c r="E733" s="1"/>
      <c r="F733" s="1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.75" x14ac:dyDescent="0.25">
      <c r="A734" s="1"/>
      <c r="B734" s="1"/>
      <c r="C734" s="1"/>
      <c r="D734" s="1"/>
      <c r="E734" s="1"/>
      <c r="F734" s="1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.75" x14ac:dyDescent="0.25">
      <c r="A735" s="1"/>
      <c r="B735" s="1"/>
      <c r="C735" s="1"/>
      <c r="D735" s="1"/>
      <c r="E735" s="1"/>
      <c r="F735" s="1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.75" x14ac:dyDescent="0.25">
      <c r="A736" s="1"/>
      <c r="B736" s="1"/>
      <c r="C736" s="1"/>
      <c r="D736" s="1"/>
      <c r="E736" s="1"/>
      <c r="F736" s="1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.75" x14ac:dyDescent="0.25">
      <c r="A737" s="1"/>
      <c r="B737" s="1"/>
      <c r="C737" s="1"/>
      <c r="D737" s="1"/>
      <c r="E737" s="1"/>
      <c r="F737" s="1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.75" x14ac:dyDescent="0.25">
      <c r="A738" s="1"/>
      <c r="B738" s="1"/>
      <c r="C738" s="1"/>
      <c r="D738" s="1"/>
      <c r="E738" s="1"/>
      <c r="F738" s="1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.75" x14ac:dyDescent="0.25">
      <c r="A739" s="1"/>
      <c r="B739" s="1"/>
      <c r="C739" s="1"/>
      <c r="D739" s="1"/>
      <c r="E739" s="1"/>
      <c r="F739" s="1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.75" x14ac:dyDescent="0.25">
      <c r="A740" s="1"/>
      <c r="B740" s="1"/>
      <c r="C740" s="1"/>
      <c r="D740" s="1"/>
      <c r="E740" s="1"/>
      <c r="F740" s="1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.75" x14ac:dyDescent="0.25">
      <c r="A741" s="1"/>
      <c r="B741" s="1"/>
      <c r="C741" s="1"/>
      <c r="D741" s="1"/>
      <c r="E741" s="1"/>
      <c r="F741" s="1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.75" x14ac:dyDescent="0.25">
      <c r="A742" s="1"/>
      <c r="B742" s="1"/>
      <c r="C742" s="1"/>
      <c r="D742" s="1"/>
      <c r="E742" s="1"/>
      <c r="F742" s="1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.75" x14ac:dyDescent="0.25">
      <c r="A743" s="1"/>
      <c r="B743" s="1"/>
      <c r="C743" s="1"/>
      <c r="D743" s="1"/>
      <c r="E743" s="1"/>
      <c r="F743" s="1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.75" x14ac:dyDescent="0.25">
      <c r="A744" s="1"/>
      <c r="B744" s="1"/>
      <c r="C744" s="1"/>
      <c r="D744" s="1"/>
      <c r="E744" s="1"/>
      <c r="F744" s="1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.75" x14ac:dyDescent="0.25">
      <c r="A745" s="1"/>
      <c r="B745" s="1"/>
      <c r="C745" s="1"/>
      <c r="D745" s="1"/>
      <c r="E745" s="1"/>
      <c r="F745" s="1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.75" x14ac:dyDescent="0.25">
      <c r="A746" s="1"/>
      <c r="B746" s="1"/>
      <c r="C746" s="1"/>
      <c r="D746" s="1"/>
      <c r="E746" s="1"/>
      <c r="F746" s="1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.75" x14ac:dyDescent="0.25">
      <c r="A747" s="1"/>
      <c r="B747" s="1"/>
      <c r="C747" s="1"/>
      <c r="D747" s="1"/>
      <c r="E747" s="1"/>
      <c r="F747" s="1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.75" x14ac:dyDescent="0.25">
      <c r="A748" s="1"/>
      <c r="B748" s="1"/>
      <c r="C748" s="1"/>
      <c r="D748" s="1"/>
      <c r="E748" s="1"/>
      <c r="F748" s="1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.75" x14ac:dyDescent="0.25">
      <c r="A749" s="1"/>
      <c r="B749" s="1"/>
      <c r="C749" s="1"/>
      <c r="D749" s="1"/>
      <c r="E749" s="1"/>
      <c r="F749" s="1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.75" x14ac:dyDescent="0.25">
      <c r="A750" s="1"/>
      <c r="B750" s="1"/>
      <c r="C750" s="1"/>
      <c r="D750" s="1"/>
      <c r="E750" s="1"/>
      <c r="F750" s="1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.75" x14ac:dyDescent="0.25">
      <c r="A751" s="1"/>
      <c r="B751" s="1"/>
      <c r="C751" s="1"/>
      <c r="D751" s="1"/>
      <c r="E751" s="1"/>
      <c r="F751" s="1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.75" x14ac:dyDescent="0.25">
      <c r="A752" s="1"/>
      <c r="B752" s="1"/>
      <c r="C752" s="1"/>
      <c r="D752" s="1"/>
      <c r="E752" s="1"/>
      <c r="F752" s="1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.75" x14ac:dyDescent="0.25">
      <c r="A753" s="1"/>
      <c r="B753" s="1"/>
      <c r="C753" s="1"/>
      <c r="D753" s="1"/>
      <c r="E753" s="1"/>
      <c r="F753" s="1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.75" x14ac:dyDescent="0.25">
      <c r="A754" s="1"/>
      <c r="B754" s="1"/>
      <c r="C754" s="1"/>
      <c r="D754" s="1"/>
      <c r="E754" s="1"/>
      <c r="F754" s="1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.75" x14ac:dyDescent="0.25">
      <c r="A755" s="1"/>
      <c r="B755" s="1"/>
      <c r="C755" s="1"/>
      <c r="D755" s="1"/>
      <c r="E755" s="1"/>
      <c r="F755" s="1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.75" x14ac:dyDescent="0.25">
      <c r="A756" s="1"/>
      <c r="B756" s="1"/>
      <c r="C756" s="1"/>
      <c r="D756" s="1"/>
      <c r="E756" s="1"/>
      <c r="F756" s="1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.75" x14ac:dyDescent="0.25">
      <c r="A757" s="1"/>
      <c r="B757" s="1"/>
      <c r="C757" s="1"/>
      <c r="D757" s="1"/>
      <c r="E757" s="1"/>
      <c r="F757" s="1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.75" x14ac:dyDescent="0.25">
      <c r="A758" s="1"/>
      <c r="B758" s="1"/>
      <c r="C758" s="1"/>
      <c r="D758" s="1"/>
      <c r="E758" s="1"/>
      <c r="F758" s="1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.75" x14ac:dyDescent="0.25">
      <c r="A759" s="1"/>
      <c r="B759" s="1"/>
      <c r="C759" s="1"/>
      <c r="D759" s="1"/>
      <c r="E759" s="1"/>
      <c r="F759" s="1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.75" x14ac:dyDescent="0.25">
      <c r="A760" s="1"/>
      <c r="B760" s="1"/>
      <c r="C760" s="1"/>
      <c r="D760" s="1"/>
      <c r="E760" s="1"/>
      <c r="F760" s="1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.75" x14ac:dyDescent="0.25">
      <c r="A761" s="1"/>
      <c r="B761" s="1"/>
      <c r="C761" s="1"/>
      <c r="D761" s="1"/>
      <c r="E761" s="1"/>
      <c r="F761" s="1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.75" x14ac:dyDescent="0.25">
      <c r="A762" s="1"/>
      <c r="B762" s="1"/>
      <c r="C762" s="1"/>
      <c r="D762" s="1"/>
      <c r="E762" s="1"/>
      <c r="F762" s="1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.75" x14ac:dyDescent="0.25">
      <c r="A763" s="1"/>
      <c r="B763" s="1"/>
      <c r="C763" s="1"/>
      <c r="D763" s="1"/>
      <c r="E763" s="1"/>
      <c r="F763" s="1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.75" x14ac:dyDescent="0.25">
      <c r="A764" s="1"/>
      <c r="B764" s="1"/>
      <c r="C764" s="1"/>
      <c r="D764" s="1"/>
      <c r="E764" s="1"/>
      <c r="F764" s="1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.75" x14ac:dyDescent="0.25">
      <c r="A765" s="1"/>
      <c r="B765" s="1"/>
      <c r="C765" s="1"/>
      <c r="D765" s="1"/>
      <c r="E765" s="1"/>
      <c r="F765" s="1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.75" x14ac:dyDescent="0.25">
      <c r="A766" s="1"/>
      <c r="B766" s="1"/>
      <c r="C766" s="1"/>
      <c r="D766" s="1"/>
      <c r="E766" s="1"/>
      <c r="F766" s="1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.75" x14ac:dyDescent="0.25">
      <c r="A767" s="1"/>
      <c r="B767" s="1"/>
      <c r="C767" s="1"/>
      <c r="D767" s="1"/>
      <c r="E767" s="1"/>
      <c r="F767" s="1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.75" x14ac:dyDescent="0.25">
      <c r="A768" s="1"/>
      <c r="B768" s="1"/>
      <c r="C768" s="1"/>
      <c r="D768" s="1"/>
      <c r="E768" s="1"/>
      <c r="F768" s="1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.75" x14ac:dyDescent="0.25">
      <c r="A769" s="1"/>
      <c r="B769" s="1"/>
      <c r="C769" s="1"/>
      <c r="D769" s="1"/>
      <c r="E769" s="1"/>
      <c r="F769" s="1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.75" x14ac:dyDescent="0.25">
      <c r="A770" s="1"/>
      <c r="B770" s="1"/>
      <c r="C770" s="1"/>
      <c r="D770" s="1"/>
      <c r="E770" s="1"/>
      <c r="F770" s="1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.75" x14ac:dyDescent="0.25">
      <c r="A771" s="1"/>
      <c r="B771" s="1"/>
      <c r="C771" s="1"/>
      <c r="D771" s="1"/>
      <c r="E771" s="1"/>
      <c r="F771" s="1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.75" x14ac:dyDescent="0.25">
      <c r="A772" s="1"/>
      <c r="B772" s="1"/>
      <c r="C772" s="1"/>
      <c r="D772" s="1"/>
      <c r="E772" s="1"/>
      <c r="F772" s="1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.75" x14ac:dyDescent="0.25">
      <c r="A773" s="1"/>
      <c r="B773" s="1"/>
      <c r="C773" s="1"/>
      <c r="D773" s="1"/>
      <c r="E773" s="1"/>
      <c r="F773" s="1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.75" x14ac:dyDescent="0.25">
      <c r="A774" s="1"/>
      <c r="B774" s="1"/>
      <c r="C774" s="1"/>
      <c r="D774" s="1"/>
      <c r="E774" s="1"/>
      <c r="F774" s="1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.75" x14ac:dyDescent="0.25">
      <c r="A775" s="1"/>
      <c r="B775" s="1"/>
      <c r="C775" s="1"/>
      <c r="D775" s="1"/>
      <c r="E775" s="1"/>
      <c r="F775" s="1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.75" x14ac:dyDescent="0.25">
      <c r="A776" s="1"/>
      <c r="B776" s="1"/>
      <c r="C776" s="1"/>
      <c r="D776" s="1"/>
      <c r="E776" s="1"/>
      <c r="F776" s="1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.75" x14ac:dyDescent="0.25">
      <c r="A777" s="1"/>
      <c r="B777" s="1"/>
      <c r="C777" s="1"/>
      <c r="D777" s="1"/>
      <c r="E777" s="1"/>
      <c r="F777" s="1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.75" x14ac:dyDescent="0.25">
      <c r="A778" s="1"/>
      <c r="B778" s="1"/>
      <c r="C778" s="1"/>
      <c r="D778" s="1"/>
      <c r="E778" s="1"/>
      <c r="F778" s="1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.75" x14ac:dyDescent="0.25">
      <c r="A779" s="1"/>
      <c r="B779" s="1"/>
      <c r="C779" s="1"/>
      <c r="D779" s="1"/>
      <c r="E779" s="1"/>
      <c r="F779" s="1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.75" x14ac:dyDescent="0.25">
      <c r="A780" s="1"/>
      <c r="B780" s="1"/>
      <c r="C780" s="1"/>
      <c r="D780" s="1"/>
      <c r="E780" s="1"/>
      <c r="F780" s="1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.75" x14ac:dyDescent="0.25">
      <c r="A781" s="1"/>
      <c r="B781" s="1"/>
      <c r="C781" s="1"/>
      <c r="D781" s="1"/>
      <c r="E781" s="1"/>
      <c r="F781" s="1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.75" x14ac:dyDescent="0.25">
      <c r="A782" s="1"/>
      <c r="B782" s="1"/>
      <c r="C782" s="1"/>
      <c r="D782" s="1"/>
      <c r="E782" s="1"/>
      <c r="F782" s="1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.75" x14ac:dyDescent="0.25">
      <c r="A783" s="1"/>
      <c r="B783" s="1"/>
      <c r="C783" s="1"/>
      <c r="D783" s="1"/>
      <c r="E783" s="1"/>
      <c r="F783" s="1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.75" x14ac:dyDescent="0.25">
      <c r="A784" s="1"/>
      <c r="B784" s="1"/>
      <c r="C784" s="1"/>
      <c r="D784" s="1"/>
      <c r="E784" s="1"/>
      <c r="F784" s="1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.75" x14ac:dyDescent="0.25">
      <c r="A785" s="1"/>
      <c r="B785" s="1"/>
      <c r="C785" s="1"/>
      <c r="D785" s="1"/>
      <c r="E785" s="1"/>
      <c r="F785" s="1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.75" x14ac:dyDescent="0.25">
      <c r="A786" s="1"/>
      <c r="B786" s="1"/>
      <c r="C786" s="1"/>
      <c r="D786" s="1"/>
      <c r="E786" s="1"/>
      <c r="F786" s="1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.75" x14ac:dyDescent="0.25">
      <c r="A787" s="1"/>
      <c r="B787" s="1"/>
      <c r="C787" s="1"/>
      <c r="D787" s="1"/>
      <c r="E787" s="1"/>
      <c r="F787" s="1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.75" x14ac:dyDescent="0.25">
      <c r="A788" s="1"/>
      <c r="B788" s="1"/>
      <c r="C788" s="1"/>
      <c r="D788" s="1"/>
      <c r="E788" s="1"/>
      <c r="F788" s="1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.75" x14ac:dyDescent="0.25">
      <c r="A789" s="1"/>
      <c r="B789" s="1"/>
      <c r="C789" s="1"/>
      <c r="D789" s="1"/>
      <c r="E789" s="1"/>
      <c r="F789" s="1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.75" x14ac:dyDescent="0.25">
      <c r="A790" s="1"/>
      <c r="B790" s="1"/>
      <c r="C790" s="1"/>
      <c r="D790" s="1"/>
      <c r="E790" s="1"/>
      <c r="F790" s="1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.75" x14ac:dyDescent="0.25">
      <c r="A791" s="1"/>
      <c r="B791" s="1"/>
      <c r="C791" s="1"/>
      <c r="D791" s="1"/>
      <c r="E791" s="1"/>
      <c r="F791" s="1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.75" x14ac:dyDescent="0.25">
      <c r="A792" s="1"/>
      <c r="B792" s="1"/>
      <c r="C792" s="1"/>
      <c r="D792" s="1"/>
      <c r="E792" s="1"/>
      <c r="F792" s="1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.75" x14ac:dyDescent="0.25">
      <c r="A793" s="1"/>
      <c r="B793" s="1"/>
      <c r="C793" s="1"/>
      <c r="D793" s="1"/>
      <c r="E793" s="1"/>
      <c r="F793" s="1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.75" x14ac:dyDescent="0.25">
      <c r="A794" s="1"/>
      <c r="B794" s="1"/>
      <c r="C794" s="1"/>
      <c r="D794" s="1"/>
      <c r="E794" s="1"/>
      <c r="F794" s="1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.75" x14ac:dyDescent="0.25">
      <c r="A795" s="1"/>
      <c r="B795" s="1"/>
      <c r="C795" s="1"/>
      <c r="D795" s="1"/>
      <c r="E795" s="1"/>
      <c r="F795" s="1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.75" x14ac:dyDescent="0.25">
      <c r="A796" s="1"/>
      <c r="B796" s="1"/>
      <c r="C796" s="1"/>
      <c r="D796" s="1"/>
      <c r="E796" s="1"/>
      <c r="F796" s="1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.75" x14ac:dyDescent="0.25">
      <c r="A797" s="1"/>
      <c r="B797" s="1"/>
      <c r="C797" s="1"/>
      <c r="D797" s="1"/>
      <c r="E797" s="1"/>
      <c r="F797" s="1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.75" x14ac:dyDescent="0.25">
      <c r="A798" s="1"/>
      <c r="B798" s="1"/>
      <c r="C798" s="1"/>
      <c r="D798" s="1"/>
      <c r="E798" s="1"/>
      <c r="F798" s="1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.75" x14ac:dyDescent="0.25">
      <c r="A799" s="1"/>
      <c r="B799" s="1"/>
      <c r="C799" s="1"/>
      <c r="D799" s="1"/>
      <c r="E799" s="1"/>
      <c r="F799" s="1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.75" x14ac:dyDescent="0.25">
      <c r="A800" s="1"/>
      <c r="B800" s="1"/>
      <c r="C800" s="1"/>
      <c r="D800" s="1"/>
      <c r="E800" s="1"/>
      <c r="F800" s="1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.75" x14ac:dyDescent="0.25">
      <c r="A801" s="1"/>
      <c r="B801" s="1"/>
      <c r="C801" s="1"/>
      <c r="D801" s="1"/>
      <c r="E801" s="1"/>
      <c r="F801" s="1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.75" x14ac:dyDescent="0.25">
      <c r="A802" s="1"/>
      <c r="B802" s="1"/>
      <c r="C802" s="1"/>
      <c r="D802" s="1"/>
      <c r="E802" s="1"/>
      <c r="F802" s="1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.75" x14ac:dyDescent="0.25">
      <c r="A803" s="1"/>
      <c r="B803" s="1"/>
      <c r="C803" s="1"/>
      <c r="D803" s="1"/>
      <c r="E803" s="1"/>
      <c r="F803" s="1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.75" x14ac:dyDescent="0.25">
      <c r="A804" s="1"/>
      <c r="B804" s="1"/>
      <c r="C804" s="1"/>
      <c r="D804" s="1"/>
      <c r="E804" s="1"/>
      <c r="F804" s="1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.75" x14ac:dyDescent="0.25">
      <c r="A805" s="1"/>
      <c r="B805" s="1"/>
      <c r="C805" s="1"/>
      <c r="D805" s="1"/>
      <c r="E805" s="1"/>
      <c r="F805" s="1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.75" x14ac:dyDescent="0.25">
      <c r="A806" s="1"/>
      <c r="B806" s="1"/>
      <c r="C806" s="1"/>
      <c r="D806" s="1"/>
      <c r="E806" s="1"/>
      <c r="F806" s="1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.75" x14ac:dyDescent="0.25">
      <c r="A807" s="1"/>
      <c r="B807" s="1"/>
      <c r="C807" s="1"/>
      <c r="D807" s="1"/>
      <c r="E807" s="1"/>
      <c r="F807" s="1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.75" x14ac:dyDescent="0.25">
      <c r="A808" s="1"/>
      <c r="B808" s="1"/>
      <c r="C808" s="1"/>
      <c r="D808" s="1"/>
      <c r="E808" s="1"/>
      <c r="F808" s="1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.75" x14ac:dyDescent="0.25">
      <c r="A809" s="1"/>
      <c r="B809" s="1"/>
      <c r="C809" s="1"/>
      <c r="D809" s="1"/>
      <c r="E809" s="1"/>
      <c r="F809" s="1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.75" x14ac:dyDescent="0.25">
      <c r="A810" s="1"/>
      <c r="B810" s="1"/>
      <c r="C810" s="1"/>
      <c r="D810" s="1"/>
      <c r="E810" s="1"/>
      <c r="F810" s="1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.75" x14ac:dyDescent="0.25">
      <c r="A811" s="1"/>
      <c r="B811" s="1"/>
      <c r="C811" s="1"/>
      <c r="D811" s="1"/>
      <c r="E811" s="1"/>
      <c r="F811" s="1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.75" x14ac:dyDescent="0.25">
      <c r="A812" s="1"/>
      <c r="B812" s="1"/>
      <c r="C812" s="1"/>
      <c r="D812" s="1"/>
      <c r="E812" s="1"/>
      <c r="F812" s="1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.75" x14ac:dyDescent="0.25">
      <c r="A813" s="1"/>
      <c r="B813" s="1"/>
      <c r="C813" s="1"/>
      <c r="D813" s="1"/>
      <c r="E813" s="1"/>
      <c r="F813" s="1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.75" x14ac:dyDescent="0.25">
      <c r="A814" s="1"/>
      <c r="B814" s="1"/>
      <c r="C814" s="1"/>
      <c r="D814" s="1"/>
      <c r="E814" s="1"/>
      <c r="F814" s="1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.75" x14ac:dyDescent="0.25">
      <c r="A815" s="1"/>
      <c r="B815" s="1"/>
      <c r="C815" s="1"/>
      <c r="D815" s="1"/>
      <c r="E815" s="1"/>
      <c r="F815" s="1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.75" x14ac:dyDescent="0.25">
      <c r="A816" s="1"/>
      <c r="B816" s="1"/>
      <c r="C816" s="1"/>
      <c r="D816" s="1"/>
      <c r="E816" s="1"/>
      <c r="F816" s="1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.75" x14ac:dyDescent="0.25">
      <c r="A817" s="1"/>
      <c r="B817" s="1"/>
      <c r="C817" s="1"/>
      <c r="D817" s="1"/>
      <c r="E817" s="1"/>
      <c r="F817" s="1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.75" x14ac:dyDescent="0.25">
      <c r="A818" s="1"/>
      <c r="B818" s="1"/>
      <c r="C818" s="1"/>
      <c r="D818" s="1"/>
      <c r="E818" s="1"/>
      <c r="F818" s="1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.75" x14ac:dyDescent="0.25">
      <c r="A819" s="1"/>
      <c r="B819" s="1"/>
      <c r="C819" s="1"/>
      <c r="D819" s="1"/>
      <c r="E819" s="1"/>
      <c r="F819" s="1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.75" x14ac:dyDescent="0.25">
      <c r="A820" s="1"/>
      <c r="B820" s="1"/>
      <c r="C820" s="1"/>
      <c r="D820" s="1"/>
      <c r="E820" s="1"/>
      <c r="F820" s="1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.75" x14ac:dyDescent="0.25">
      <c r="A821" s="1"/>
      <c r="B821" s="1"/>
      <c r="C821" s="1"/>
      <c r="D821" s="1"/>
      <c r="E821" s="1"/>
      <c r="F821" s="1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.75" x14ac:dyDescent="0.25">
      <c r="A822" s="1"/>
      <c r="B822" s="1"/>
      <c r="C822" s="1"/>
      <c r="D822" s="1"/>
      <c r="E822" s="1"/>
      <c r="F822" s="1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.75" x14ac:dyDescent="0.25">
      <c r="A823" s="1"/>
      <c r="B823" s="1"/>
      <c r="C823" s="1"/>
      <c r="D823" s="1"/>
      <c r="E823" s="1"/>
      <c r="F823" s="1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.75" x14ac:dyDescent="0.25">
      <c r="A824" s="1"/>
      <c r="B824" s="1"/>
      <c r="C824" s="1"/>
      <c r="D824" s="1"/>
      <c r="E824" s="1"/>
      <c r="F824" s="1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.75" x14ac:dyDescent="0.25">
      <c r="A825" s="1"/>
      <c r="B825" s="1"/>
      <c r="C825" s="1"/>
      <c r="D825" s="1"/>
      <c r="E825" s="1"/>
      <c r="F825" s="1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.75" x14ac:dyDescent="0.25">
      <c r="A826" s="1"/>
      <c r="B826" s="1"/>
      <c r="C826" s="1"/>
      <c r="D826" s="1"/>
      <c r="E826" s="1"/>
      <c r="F826" s="1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.75" x14ac:dyDescent="0.25">
      <c r="A827" s="1"/>
      <c r="B827" s="1"/>
      <c r="C827" s="1"/>
      <c r="D827" s="1"/>
      <c r="E827" s="1"/>
      <c r="F827" s="1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.75" x14ac:dyDescent="0.25">
      <c r="A828" s="1"/>
      <c r="B828" s="1"/>
      <c r="C828" s="1"/>
      <c r="D828" s="1"/>
      <c r="E828" s="1"/>
      <c r="F828" s="1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.75" x14ac:dyDescent="0.25">
      <c r="A829" s="1"/>
      <c r="B829" s="1"/>
      <c r="C829" s="1"/>
      <c r="D829" s="1"/>
      <c r="E829" s="1"/>
      <c r="F829" s="1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.75" x14ac:dyDescent="0.25">
      <c r="A830" s="1"/>
      <c r="B830" s="1"/>
      <c r="C830" s="1"/>
      <c r="D830" s="1"/>
      <c r="E830" s="1"/>
      <c r="F830" s="1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.75" x14ac:dyDescent="0.25">
      <c r="A831" s="1"/>
      <c r="B831" s="1"/>
      <c r="C831" s="1"/>
      <c r="D831" s="1"/>
      <c r="E831" s="1"/>
      <c r="F831" s="1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.75" x14ac:dyDescent="0.25">
      <c r="A832" s="1"/>
      <c r="B832" s="1"/>
      <c r="C832" s="1"/>
      <c r="D832" s="1"/>
      <c r="E832" s="1"/>
      <c r="F832" s="1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.75" x14ac:dyDescent="0.25">
      <c r="A833" s="1"/>
      <c r="B833" s="1"/>
      <c r="C833" s="1"/>
      <c r="D833" s="1"/>
      <c r="E833" s="1"/>
      <c r="F833" s="1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.75" x14ac:dyDescent="0.25">
      <c r="A834" s="1"/>
      <c r="B834" s="1"/>
      <c r="C834" s="1"/>
      <c r="D834" s="1"/>
      <c r="E834" s="1"/>
      <c r="F834" s="1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.75" x14ac:dyDescent="0.25">
      <c r="A835" s="1"/>
      <c r="B835" s="1"/>
      <c r="C835" s="1"/>
      <c r="D835" s="1"/>
      <c r="E835" s="1"/>
      <c r="F835" s="1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.75" x14ac:dyDescent="0.25">
      <c r="A836" s="1"/>
      <c r="B836" s="1"/>
      <c r="C836" s="1"/>
      <c r="D836" s="1"/>
      <c r="E836" s="1"/>
      <c r="F836" s="1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.75" x14ac:dyDescent="0.25">
      <c r="A837" s="1"/>
      <c r="B837" s="1"/>
      <c r="C837" s="1"/>
      <c r="D837" s="1"/>
      <c r="E837" s="1"/>
      <c r="F837" s="1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.75" x14ac:dyDescent="0.25">
      <c r="A838" s="1"/>
      <c r="B838" s="1"/>
      <c r="C838" s="1"/>
      <c r="D838" s="1"/>
      <c r="E838" s="1"/>
      <c r="F838" s="1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.75" x14ac:dyDescent="0.25">
      <c r="A839" s="1"/>
      <c r="B839" s="1"/>
      <c r="C839" s="1"/>
      <c r="D839" s="1"/>
      <c r="E839" s="1"/>
      <c r="F839" s="1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.75" x14ac:dyDescent="0.25">
      <c r="A840" s="1"/>
      <c r="B840" s="1"/>
      <c r="C840" s="1"/>
      <c r="D840" s="1"/>
      <c r="E840" s="1"/>
      <c r="F840" s="1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.75" x14ac:dyDescent="0.25">
      <c r="A841" s="1"/>
      <c r="B841" s="1"/>
      <c r="C841" s="1"/>
      <c r="D841" s="1"/>
      <c r="E841" s="1"/>
      <c r="F841" s="1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.75" x14ac:dyDescent="0.25">
      <c r="A842" s="1"/>
      <c r="B842" s="1"/>
      <c r="C842" s="1"/>
      <c r="D842" s="1"/>
      <c r="E842" s="1"/>
      <c r="F842" s="1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.75" x14ac:dyDescent="0.25">
      <c r="A843" s="1"/>
      <c r="B843" s="1"/>
      <c r="C843" s="1"/>
      <c r="D843" s="1"/>
      <c r="E843" s="1"/>
      <c r="F843" s="1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.75" x14ac:dyDescent="0.25">
      <c r="A844" s="1"/>
      <c r="B844" s="1"/>
      <c r="C844" s="1"/>
      <c r="D844" s="1"/>
      <c r="E844" s="1"/>
      <c r="F844" s="1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.75" x14ac:dyDescent="0.25">
      <c r="A845" s="1"/>
      <c r="B845" s="1"/>
      <c r="C845" s="1"/>
      <c r="D845" s="1"/>
      <c r="E845" s="1"/>
      <c r="F845" s="1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.75" x14ac:dyDescent="0.25">
      <c r="A846" s="1"/>
      <c r="B846" s="1"/>
      <c r="C846" s="1"/>
      <c r="D846" s="1"/>
      <c r="E846" s="1"/>
      <c r="F846" s="1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.75" x14ac:dyDescent="0.25">
      <c r="A847" s="1"/>
      <c r="B847" s="1"/>
      <c r="C847" s="1"/>
      <c r="D847" s="1"/>
      <c r="E847" s="1"/>
      <c r="F847" s="1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.75" x14ac:dyDescent="0.25">
      <c r="A848" s="1"/>
      <c r="B848" s="1"/>
      <c r="C848" s="1"/>
      <c r="D848" s="1"/>
      <c r="E848" s="1"/>
      <c r="F848" s="1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.75" x14ac:dyDescent="0.25">
      <c r="A849" s="1"/>
      <c r="B849" s="1"/>
      <c r="C849" s="1"/>
      <c r="D849" s="1"/>
      <c r="E849" s="1"/>
      <c r="F849" s="1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.75" x14ac:dyDescent="0.25">
      <c r="A850" s="1"/>
      <c r="B850" s="1"/>
      <c r="C850" s="1"/>
      <c r="D850" s="1"/>
      <c r="E850" s="1"/>
      <c r="F850" s="1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.75" x14ac:dyDescent="0.25">
      <c r="A851" s="1"/>
      <c r="B851" s="1"/>
      <c r="C851" s="1"/>
      <c r="D851" s="1"/>
      <c r="E851" s="1"/>
      <c r="F851" s="1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.75" x14ac:dyDescent="0.25">
      <c r="A852" s="1"/>
      <c r="B852" s="1"/>
      <c r="C852" s="1"/>
      <c r="D852" s="1"/>
      <c r="E852" s="1"/>
      <c r="F852" s="1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.75" x14ac:dyDescent="0.25">
      <c r="A853" s="1"/>
      <c r="B853" s="1"/>
      <c r="C853" s="1"/>
      <c r="D853" s="1"/>
      <c r="E853" s="1"/>
      <c r="F853" s="1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.75" x14ac:dyDescent="0.25">
      <c r="A854" s="1"/>
      <c r="B854" s="1"/>
      <c r="C854" s="1"/>
      <c r="D854" s="1"/>
      <c r="E854" s="1"/>
      <c r="F854" s="1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.75" x14ac:dyDescent="0.25">
      <c r="A855" s="1"/>
      <c r="B855" s="1"/>
      <c r="C855" s="1"/>
      <c r="D855" s="1"/>
      <c r="E855" s="1"/>
      <c r="F855" s="1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.75" x14ac:dyDescent="0.25">
      <c r="A856" s="1"/>
      <c r="B856" s="1"/>
      <c r="C856" s="1"/>
      <c r="D856" s="1"/>
      <c r="E856" s="1"/>
      <c r="F856" s="1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.75" x14ac:dyDescent="0.25">
      <c r="A857" s="1"/>
      <c r="B857" s="1"/>
      <c r="C857" s="1"/>
      <c r="D857" s="1"/>
      <c r="E857" s="1"/>
      <c r="F857" s="1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.75" x14ac:dyDescent="0.25">
      <c r="A858" s="1"/>
      <c r="B858" s="1"/>
      <c r="C858" s="1"/>
      <c r="D858" s="1"/>
      <c r="E858" s="1"/>
      <c r="F858" s="1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.75" x14ac:dyDescent="0.25">
      <c r="A859" s="1"/>
      <c r="B859" s="1"/>
      <c r="C859" s="1"/>
      <c r="D859" s="1"/>
      <c r="E859" s="1"/>
      <c r="F859" s="1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.75" x14ac:dyDescent="0.25">
      <c r="A860" s="1"/>
      <c r="B860" s="1"/>
      <c r="C860" s="1"/>
      <c r="D860" s="1"/>
      <c r="E860" s="1"/>
      <c r="F860" s="1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.75" x14ac:dyDescent="0.25">
      <c r="A861" s="1"/>
      <c r="B861" s="1"/>
      <c r="C861" s="1"/>
      <c r="D861" s="1"/>
      <c r="E861" s="1"/>
      <c r="F861" s="1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.75" x14ac:dyDescent="0.25">
      <c r="A862" s="1"/>
      <c r="B862" s="1"/>
      <c r="C862" s="1"/>
      <c r="D862" s="1"/>
      <c r="E862" s="1"/>
      <c r="F862" s="1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.75" x14ac:dyDescent="0.25">
      <c r="A863" s="1"/>
      <c r="B863" s="1"/>
      <c r="C863" s="1"/>
      <c r="D863" s="1"/>
      <c r="E863" s="1"/>
      <c r="F863" s="1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.75" x14ac:dyDescent="0.25">
      <c r="A864" s="1"/>
      <c r="B864" s="1"/>
      <c r="C864" s="1"/>
      <c r="D864" s="1"/>
      <c r="E864" s="1"/>
      <c r="F864" s="1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.75" x14ac:dyDescent="0.25">
      <c r="A865" s="1"/>
      <c r="B865" s="1"/>
      <c r="C865" s="1"/>
      <c r="D865" s="1"/>
      <c r="E865" s="1"/>
      <c r="F865" s="1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.75" x14ac:dyDescent="0.25">
      <c r="A866" s="1"/>
      <c r="B866" s="1"/>
      <c r="C866" s="1"/>
      <c r="D866" s="1"/>
      <c r="E866" s="1"/>
      <c r="F866" s="1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.75" x14ac:dyDescent="0.25">
      <c r="A867" s="1"/>
      <c r="B867" s="1"/>
      <c r="C867" s="1"/>
      <c r="D867" s="1"/>
      <c r="E867" s="1"/>
      <c r="F867" s="1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.75" x14ac:dyDescent="0.25">
      <c r="A868" s="1"/>
      <c r="B868" s="1"/>
      <c r="C868" s="1"/>
      <c r="D868" s="1"/>
      <c r="E868" s="1"/>
      <c r="F868" s="1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.75" x14ac:dyDescent="0.25">
      <c r="A869" s="1"/>
      <c r="B869" s="1"/>
      <c r="C869" s="1"/>
      <c r="D869" s="1"/>
      <c r="E869" s="1"/>
      <c r="F869" s="1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.75" x14ac:dyDescent="0.25">
      <c r="A870" s="1"/>
      <c r="B870" s="1"/>
      <c r="C870" s="1"/>
      <c r="D870" s="1"/>
      <c r="E870" s="1"/>
      <c r="F870" s="1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.75" x14ac:dyDescent="0.25">
      <c r="A871" s="1"/>
      <c r="B871" s="1"/>
      <c r="C871" s="1"/>
      <c r="D871" s="1"/>
      <c r="E871" s="1"/>
      <c r="F871" s="1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.75" x14ac:dyDescent="0.25">
      <c r="A872" s="1"/>
      <c r="B872" s="1"/>
      <c r="C872" s="1"/>
      <c r="D872" s="1"/>
      <c r="E872" s="1"/>
      <c r="F872" s="1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.75" x14ac:dyDescent="0.25">
      <c r="A873" s="1"/>
      <c r="B873" s="1"/>
      <c r="C873" s="1"/>
      <c r="D873" s="1"/>
      <c r="E873" s="1"/>
      <c r="F873" s="1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.75" x14ac:dyDescent="0.25">
      <c r="A874" s="1"/>
      <c r="B874" s="1"/>
      <c r="C874" s="1"/>
      <c r="D874" s="1"/>
      <c r="E874" s="1"/>
      <c r="F874" s="1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.75" x14ac:dyDescent="0.25">
      <c r="A875" s="1"/>
      <c r="B875" s="1"/>
      <c r="C875" s="1"/>
      <c r="D875" s="1"/>
      <c r="E875" s="1"/>
      <c r="F875" s="1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.75" x14ac:dyDescent="0.25">
      <c r="A876" s="1"/>
      <c r="B876" s="1"/>
      <c r="C876" s="1"/>
      <c r="D876" s="1"/>
      <c r="E876" s="1"/>
      <c r="F876" s="1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.75" x14ac:dyDescent="0.25">
      <c r="A877" s="1"/>
      <c r="B877" s="1"/>
      <c r="C877" s="1"/>
      <c r="D877" s="1"/>
      <c r="E877" s="1"/>
      <c r="F877" s="1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.75" x14ac:dyDescent="0.25">
      <c r="A878" s="1"/>
      <c r="B878" s="1"/>
      <c r="C878" s="1"/>
      <c r="D878" s="1"/>
      <c r="E878" s="1"/>
      <c r="F878" s="1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.75" x14ac:dyDescent="0.25">
      <c r="A879" s="1"/>
      <c r="B879" s="1"/>
      <c r="C879" s="1"/>
      <c r="D879" s="1"/>
      <c r="E879" s="1"/>
      <c r="F879" s="1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.75" x14ac:dyDescent="0.25">
      <c r="A880" s="1"/>
      <c r="B880" s="1"/>
      <c r="C880" s="1"/>
      <c r="D880" s="1"/>
      <c r="E880" s="1"/>
      <c r="F880" s="1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.75" x14ac:dyDescent="0.25">
      <c r="A881" s="1"/>
      <c r="B881" s="1"/>
      <c r="C881" s="1"/>
      <c r="D881" s="1"/>
      <c r="E881" s="1"/>
      <c r="F881" s="1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.75" x14ac:dyDescent="0.25">
      <c r="A882" s="1"/>
      <c r="B882" s="1"/>
      <c r="C882" s="1"/>
      <c r="D882" s="1"/>
      <c r="E882" s="1"/>
      <c r="F882" s="1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.75" x14ac:dyDescent="0.25">
      <c r="A883" s="1"/>
      <c r="B883" s="1"/>
      <c r="C883" s="1"/>
      <c r="D883" s="1"/>
      <c r="E883" s="1"/>
      <c r="F883" s="1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.75" x14ac:dyDescent="0.25">
      <c r="A884" s="1"/>
      <c r="B884" s="1"/>
      <c r="C884" s="1"/>
      <c r="D884" s="1"/>
      <c r="E884" s="1"/>
      <c r="F884" s="1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.75" x14ac:dyDescent="0.25">
      <c r="A885" s="1"/>
      <c r="B885" s="1"/>
      <c r="C885" s="1"/>
      <c r="D885" s="1"/>
      <c r="E885" s="1"/>
      <c r="F885" s="1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.75" x14ac:dyDescent="0.25">
      <c r="A886" s="1"/>
      <c r="B886" s="1"/>
      <c r="C886" s="1"/>
      <c r="D886" s="1"/>
      <c r="E886" s="1"/>
      <c r="F886" s="1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.75" x14ac:dyDescent="0.25">
      <c r="A887" s="1"/>
      <c r="B887" s="1"/>
      <c r="C887" s="1"/>
      <c r="D887" s="1"/>
      <c r="E887" s="1"/>
      <c r="F887" s="1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.75" x14ac:dyDescent="0.25">
      <c r="A888" s="1"/>
      <c r="B888" s="1"/>
      <c r="C888" s="1"/>
      <c r="D888" s="1"/>
      <c r="E888" s="1"/>
      <c r="F888" s="1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.75" x14ac:dyDescent="0.25">
      <c r="A889" s="1"/>
      <c r="B889" s="1"/>
      <c r="C889" s="1"/>
      <c r="D889" s="1"/>
      <c r="E889" s="1"/>
      <c r="F889" s="1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.75" x14ac:dyDescent="0.25">
      <c r="A890" s="1"/>
      <c r="B890" s="1"/>
      <c r="C890" s="1"/>
      <c r="D890" s="1"/>
      <c r="E890" s="1"/>
      <c r="F890" s="1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.75" x14ac:dyDescent="0.25">
      <c r="A891" s="1"/>
      <c r="B891" s="1"/>
      <c r="C891" s="1"/>
      <c r="D891" s="1"/>
      <c r="E891" s="1"/>
      <c r="F891" s="1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.75" x14ac:dyDescent="0.25">
      <c r="A892" s="1"/>
      <c r="B892" s="1"/>
      <c r="C892" s="1"/>
      <c r="D892" s="1"/>
      <c r="E892" s="1"/>
      <c r="F892" s="1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.75" x14ac:dyDescent="0.25">
      <c r="A893" s="1"/>
      <c r="B893" s="1"/>
      <c r="C893" s="1"/>
      <c r="D893" s="1"/>
      <c r="E893" s="1"/>
      <c r="F893" s="1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.75" x14ac:dyDescent="0.25">
      <c r="A894" s="1"/>
      <c r="B894" s="1"/>
      <c r="C894" s="1"/>
      <c r="D894" s="1"/>
      <c r="E894" s="1"/>
      <c r="F894" s="1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.75" x14ac:dyDescent="0.25">
      <c r="A895" s="1"/>
      <c r="B895" s="1"/>
      <c r="C895" s="1"/>
      <c r="D895" s="1"/>
      <c r="E895" s="1"/>
      <c r="F895" s="1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.75" x14ac:dyDescent="0.25">
      <c r="A896" s="1"/>
      <c r="B896" s="1"/>
      <c r="C896" s="1"/>
      <c r="D896" s="1"/>
      <c r="E896" s="1"/>
      <c r="F896" s="1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.75" x14ac:dyDescent="0.25">
      <c r="A897" s="1"/>
      <c r="B897" s="1"/>
      <c r="C897" s="1"/>
      <c r="D897" s="1"/>
      <c r="E897" s="1"/>
      <c r="F897" s="1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.75" x14ac:dyDescent="0.25">
      <c r="A898" s="1"/>
      <c r="B898" s="1"/>
      <c r="C898" s="1"/>
      <c r="D898" s="1"/>
      <c r="E898" s="1"/>
      <c r="F898" s="1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.75" x14ac:dyDescent="0.25">
      <c r="A899" s="1"/>
      <c r="B899" s="1"/>
      <c r="C899" s="1"/>
      <c r="D899" s="1"/>
      <c r="E899" s="1"/>
      <c r="F899" s="1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.75" x14ac:dyDescent="0.25">
      <c r="A900" s="1"/>
      <c r="B900" s="1"/>
      <c r="C900" s="1"/>
      <c r="D900" s="1"/>
      <c r="E900" s="1"/>
      <c r="F900" s="1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.75" x14ac:dyDescent="0.25">
      <c r="A901" s="1"/>
      <c r="B901" s="1"/>
      <c r="C901" s="1"/>
      <c r="D901" s="1"/>
      <c r="E901" s="1"/>
      <c r="F901" s="1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.75" x14ac:dyDescent="0.25">
      <c r="A902" s="1"/>
      <c r="B902" s="1"/>
      <c r="C902" s="1"/>
      <c r="D902" s="1"/>
      <c r="E902" s="1"/>
      <c r="F902" s="1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.75" x14ac:dyDescent="0.25">
      <c r="A903" s="1"/>
      <c r="B903" s="1"/>
      <c r="C903" s="1"/>
      <c r="D903" s="1"/>
      <c r="E903" s="1"/>
      <c r="F903" s="1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.75" x14ac:dyDescent="0.25">
      <c r="A904" s="1"/>
      <c r="B904" s="1"/>
      <c r="C904" s="1"/>
      <c r="D904" s="1"/>
      <c r="E904" s="1"/>
      <c r="F904" s="1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.75" x14ac:dyDescent="0.25">
      <c r="A905" s="1"/>
      <c r="B905" s="1"/>
      <c r="C905" s="1"/>
      <c r="D905" s="1"/>
      <c r="E905" s="1"/>
      <c r="F905" s="1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.75" x14ac:dyDescent="0.25">
      <c r="A906" s="1"/>
      <c r="B906" s="1"/>
      <c r="C906" s="1"/>
      <c r="D906" s="1"/>
      <c r="E906" s="1"/>
      <c r="F906" s="1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.75" x14ac:dyDescent="0.25">
      <c r="A907" s="1"/>
      <c r="B907" s="1"/>
      <c r="C907" s="1"/>
      <c r="D907" s="1"/>
      <c r="E907" s="1"/>
      <c r="F907" s="1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.75" x14ac:dyDescent="0.25">
      <c r="A908" s="1"/>
      <c r="B908" s="1"/>
      <c r="C908" s="1"/>
      <c r="D908" s="1"/>
      <c r="E908" s="1"/>
      <c r="F908" s="1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.75" x14ac:dyDescent="0.25">
      <c r="A909" s="1"/>
      <c r="B909" s="1"/>
      <c r="C909" s="1"/>
      <c r="D909" s="1"/>
      <c r="E909" s="1"/>
      <c r="F909" s="1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.75" x14ac:dyDescent="0.25">
      <c r="A910" s="1"/>
      <c r="B910" s="1"/>
      <c r="C910" s="1"/>
      <c r="D910" s="1"/>
      <c r="E910" s="1"/>
      <c r="F910" s="1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.75" x14ac:dyDescent="0.25">
      <c r="A911" s="1"/>
      <c r="B911" s="1"/>
      <c r="C911" s="1"/>
      <c r="D911" s="1"/>
      <c r="E911" s="1"/>
      <c r="F911" s="1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.75" x14ac:dyDescent="0.25">
      <c r="A912" s="1"/>
      <c r="B912" s="1"/>
      <c r="C912" s="1"/>
      <c r="D912" s="1"/>
      <c r="E912" s="1"/>
      <c r="F912" s="1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.75" x14ac:dyDescent="0.25">
      <c r="A913" s="1"/>
      <c r="B913" s="1"/>
      <c r="C913" s="1"/>
      <c r="D913" s="1"/>
      <c r="E913" s="1"/>
      <c r="F913" s="1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.75" x14ac:dyDescent="0.25">
      <c r="A914" s="1"/>
      <c r="B914" s="1"/>
      <c r="C914" s="1"/>
      <c r="D914" s="1"/>
      <c r="E914" s="1"/>
      <c r="F914" s="1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.75" x14ac:dyDescent="0.25">
      <c r="A915" s="1"/>
      <c r="B915" s="1"/>
      <c r="C915" s="1"/>
      <c r="D915" s="1"/>
      <c r="E915" s="1"/>
      <c r="F915" s="1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.75" x14ac:dyDescent="0.25">
      <c r="A916" s="1"/>
      <c r="B916" s="1"/>
      <c r="C916" s="1"/>
      <c r="D916" s="1"/>
      <c r="E916" s="1"/>
      <c r="F916" s="1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.75" x14ac:dyDescent="0.25">
      <c r="A917" s="1"/>
      <c r="B917" s="1"/>
      <c r="C917" s="1"/>
      <c r="D917" s="1"/>
      <c r="E917" s="1"/>
      <c r="F917" s="1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.75" x14ac:dyDescent="0.25">
      <c r="A918" s="1"/>
      <c r="B918" s="1"/>
      <c r="C918" s="1"/>
      <c r="D918" s="1"/>
      <c r="E918" s="1"/>
      <c r="F918" s="1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.75" x14ac:dyDescent="0.25">
      <c r="A919" s="1"/>
      <c r="B919" s="1"/>
      <c r="C919" s="1"/>
      <c r="D919" s="1"/>
      <c r="E919" s="1"/>
      <c r="F919" s="1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.75" x14ac:dyDescent="0.25">
      <c r="A920" s="1"/>
      <c r="B920" s="1"/>
      <c r="C920" s="1"/>
      <c r="D920" s="1"/>
      <c r="E920" s="1"/>
      <c r="F920" s="1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.75" x14ac:dyDescent="0.25">
      <c r="A921" s="1"/>
      <c r="B921" s="1"/>
      <c r="C921" s="1"/>
      <c r="D921" s="1"/>
      <c r="E921" s="1"/>
      <c r="F921" s="1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.75" x14ac:dyDescent="0.25">
      <c r="A922" s="1"/>
      <c r="B922" s="1"/>
      <c r="C922" s="1"/>
      <c r="D922" s="1"/>
      <c r="E922" s="1"/>
      <c r="F922" s="1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.75" x14ac:dyDescent="0.25">
      <c r="A923" s="1"/>
      <c r="B923" s="1"/>
      <c r="C923" s="1"/>
      <c r="D923" s="1"/>
      <c r="E923" s="1"/>
      <c r="F923" s="1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.75" x14ac:dyDescent="0.25">
      <c r="A924" s="1"/>
      <c r="B924" s="1"/>
      <c r="C924" s="1"/>
      <c r="D924" s="1"/>
      <c r="E924" s="1"/>
      <c r="F924" s="1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.75" x14ac:dyDescent="0.25">
      <c r="A925" s="1"/>
      <c r="B925" s="1"/>
      <c r="C925" s="1"/>
      <c r="D925" s="1"/>
      <c r="E925" s="1"/>
      <c r="F925" s="1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.75" x14ac:dyDescent="0.25">
      <c r="A926" s="1"/>
      <c r="B926" s="1"/>
      <c r="C926" s="1"/>
      <c r="D926" s="1"/>
      <c r="E926" s="1"/>
      <c r="F926" s="1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.75" x14ac:dyDescent="0.25">
      <c r="A927" s="1"/>
      <c r="B927" s="1"/>
      <c r="C927" s="1"/>
      <c r="D927" s="1"/>
      <c r="E927" s="1"/>
      <c r="F927" s="1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.75" x14ac:dyDescent="0.25">
      <c r="A928" s="1"/>
      <c r="B928" s="1"/>
      <c r="C928" s="1"/>
      <c r="D928" s="1"/>
      <c r="E928" s="1"/>
      <c r="F928" s="1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.75" x14ac:dyDescent="0.25">
      <c r="A929" s="1"/>
      <c r="B929" s="1"/>
      <c r="C929" s="1"/>
      <c r="D929" s="1"/>
      <c r="E929" s="1"/>
      <c r="F929" s="1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.75" x14ac:dyDescent="0.25">
      <c r="A930" s="1"/>
      <c r="B930" s="1"/>
      <c r="C930" s="1"/>
      <c r="D930" s="1"/>
      <c r="E930" s="1"/>
      <c r="F930" s="1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.75" x14ac:dyDescent="0.25">
      <c r="A931" s="1"/>
      <c r="B931" s="1"/>
      <c r="C931" s="1"/>
      <c r="D931" s="1"/>
      <c r="E931" s="1"/>
      <c r="F931" s="1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.75" x14ac:dyDescent="0.25">
      <c r="A932" s="1"/>
      <c r="B932" s="1"/>
      <c r="C932" s="1"/>
      <c r="D932" s="1"/>
      <c r="E932" s="1"/>
      <c r="F932" s="1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.75" x14ac:dyDescent="0.25">
      <c r="A933" s="1"/>
      <c r="B933" s="1"/>
      <c r="C933" s="1"/>
      <c r="D933" s="1"/>
      <c r="E933" s="1"/>
      <c r="F933" s="1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.75" x14ac:dyDescent="0.25">
      <c r="A934" s="1"/>
      <c r="B934" s="1"/>
      <c r="C934" s="1"/>
      <c r="D934" s="1"/>
      <c r="E934" s="1"/>
      <c r="F934" s="1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.75" x14ac:dyDescent="0.25">
      <c r="A935" s="1"/>
      <c r="B935" s="1"/>
      <c r="C935" s="1"/>
      <c r="D935" s="1"/>
      <c r="E935" s="1"/>
      <c r="F935" s="1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.75" x14ac:dyDescent="0.25">
      <c r="A936" s="1"/>
      <c r="B936" s="1"/>
      <c r="C936" s="1"/>
      <c r="D936" s="1"/>
      <c r="E936" s="1"/>
      <c r="F936" s="1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.75" x14ac:dyDescent="0.25">
      <c r="A937" s="1"/>
      <c r="B937" s="1"/>
      <c r="C937" s="1"/>
      <c r="D937" s="1"/>
      <c r="E937" s="1"/>
      <c r="F937" s="1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.75" x14ac:dyDescent="0.25">
      <c r="A938" s="1"/>
      <c r="B938" s="1"/>
      <c r="C938" s="1"/>
      <c r="D938" s="1"/>
      <c r="E938" s="1"/>
      <c r="F938" s="1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.75" x14ac:dyDescent="0.25">
      <c r="A939" s="1"/>
      <c r="B939" s="1"/>
      <c r="C939" s="1"/>
      <c r="D939" s="1"/>
      <c r="E939" s="1"/>
      <c r="F939" s="1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.75" x14ac:dyDescent="0.25">
      <c r="A940" s="1"/>
      <c r="B940" s="1"/>
      <c r="C940" s="1"/>
      <c r="D940" s="1"/>
      <c r="E940" s="1"/>
      <c r="F940" s="1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.75" x14ac:dyDescent="0.25">
      <c r="A941" s="1"/>
      <c r="B941" s="1"/>
      <c r="C941" s="1"/>
      <c r="D941" s="1"/>
      <c r="E941" s="1"/>
      <c r="F941" s="1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.75" x14ac:dyDescent="0.25">
      <c r="A942" s="1"/>
      <c r="B942" s="1"/>
      <c r="C942" s="1"/>
      <c r="D942" s="1"/>
      <c r="E942" s="1"/>
      <c r="F942" s="1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.75" x14ac:dyDescent="0.25">
      <c r="A943" s="1"/>
      <c r="B943" s="1"/>
      <c r="C943" s="1"/>
      <c r="D943" s="1"/>
      <c r="E943" s="1"/>
      <c r="F943" s="1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.75" x14ac:dyDescent="0.25">
      <c r="A944" s="1"/>
      <c r="B944" s="1"/>
      <c r="C944" s="1"/>
      <c r="D944" s="1"/>
      <c r="E944" s="1"/>
      <c r="F944" s="1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.75" x14ac:dyDescent="0.25">
      <c r="A945" s="1"/>
      <c r="B945" s="1"/>
      <c r="C945" s="1"/>
      <c r="D945" s="1"/>
      <c r="E945" s="1"/>
      <c r="F945" s="1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.75" x14ac:dyDescent="0.25">
      <c r="A946" s="1"/>
      <c r="B946" s="1"/>
      <c r="C946" s="1"/>
      <c r="D946" s="1"/>
      <c r="E946" s="1"/>
      <c r="F946" s="1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.75" x14ac:dyDescent="0.25">
      <c r="A947" s="1"/>
      <c r="B947" s="1"/>
      <c r="C947" s="1"/>
      <c r="D947" s="1"/>
      <c r="E947" s="1"/>
      <c r="F947" s="1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.75" x14ac:dyDescent="0.25">
      <c r="A948" s="1"/>
      <c r="B948" s="1"/>
      <c r="C948" s="1"/>
      <c r="D948" s="1"/>
      <c r="E948" s="1"/>
      <c r="F948" s="1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.75" x14ac:dyDescent="0.25">
      <c r="A949" s="1"/>
      <c r="B949" s="1"/>
      <c r="C949" s="1"/>
      <c r="D949" s="1"/>
      <c r="E949" s="1"/>
      <c r="F949" s="1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.75" x14ac:dyDescent="0.25">
      <c r="A950" s="1"/>
      <c r="B950" s="1"/>
      <c r="C950" s="1"/>
      <c r="D950" s="1"/>
      <c r="E950" s="1"/>
      <c r="F950" s="1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.75" x14ac:dyDescent="0.25">
      <c r="A951" s="1"/>
      <c r="B951" s="1"/>
      <c r="C951" s="1"/>
      <c r="D951" s="1"/>
      <c r="E951" s="1"/>
      <c r="F951" s="1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.75" x14ac:dyDescent="0.25">
      <c r="A952" s="1"/>
      <c r="B952" s="1"/>
      <c r="C952" s="1"/>
      <c r="D952" s="1"/>
      <c r="E952" s="1"/>
      <c r="F952" s="1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.75" x14ac:dyDescent="0.25">
      <c r="A953" s="1"/>
      <c r="B953" s="1"/>
      <c r="C953" s="1"/>
      <c r="D953" s="1"/>
      <c r="E953" s="1"/>
      <c r="F953" s="1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.75" x14ac:dyDescent="0.25">
      <c r="A954" s="1"/>
      <c r="B954" s="1"/>
      <c r="C954" s="1"/>
      <c r="D954" s="1"/>
      <c r="E954" s="1"/>
      <c r="F954" s="1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.75" x14ac:dyDescent="0.25">
      <c r="A955" s="1"/>
      <c r="B955" s="1"/>
      <c r="C955" s="1"/>
      <c r="D955" s="1"/>
      <c r="E955" s="1"/>
      <c r="F955" s="1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.75" x14ac:dyDescent="0.25">
      <c r="A956" s="1"/>
      <c r="B956" s="1"/>
      <c r="C956" s="1"/>
      <c r="D956" s="1"/>
      <c r="E956" s="1"/>
      <c r="F956" s="1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.75" x14ac:dyDescent="0.25">
      <c r="A957" s="1"/>
      <c r="B957" s="1"/>
      <c r="C957" s="1"/>
      <c r="D957" s="1"/>
      <c r="E957" s="1"/>
      <c r="F957" s="1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.75" x14ac:dyDescent="0.25">
      <c r="A958" s="1"/>
      <c r="B958" s="1"/>
      <c r="C958" s="1"/>
      <c r="D958" s="1"/>
      <c r="E958" s="1"/>
      <c r="F958" s="1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.75" x14ac:dyDescent="0.25">
      <c r="A959" s="1"/>
      <c r="B959" s="1"/>
      <c r="C959" s="1"/>
      <c r="D959" s="1"/>
      <c r="E959" s="1"/>
      <c r="F959" s="1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.75" x14ac:dyDescent="0.25">
      <c r="A960" s="1"/>
      <c r="B960" s="1"/>
      <c r="C960" s="1"/>
      <c r="D960" s="1"/>
      <c r="E960" s="1"/>
      <c r="F960" s="1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.75" x14ac:dyDescent="0.25">
      <c r="A961" s="1"/>
      <c r="B961" s="1"/>
      <c r="C961" s="1"/>
      <c r="D961" s="1"/>
      <c r="E961" s="1"/>
      <c r="F961" s="1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.75" x14ac:dyDescent="0.25">
      <c r="A962" s="1"/>
      <c r="B962" s="1"/>
      <c r="C962" s="1"/>
      <c r="D962" s="1"/>
      <c r="E962" s="1"/>
      <c r="F962" s="1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.75" x14ac:dyDescent="0.25">
      <c r="A963" s="1"/>
      <c r="B963" s="1"/>
      <c r="C963" s="1"/>
      <c r="D963" s="1"/>
      <c r="E963" s="1"/>
      <c r="F963" s="1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.75" x14ac:dyDescent="0.25">
      <c r="A964" s="1"/>
      <c r="B964" s="1"/>
      <c r="C964" s="1"/>
      <c r="D964" s="1"/>
      <c r="E964" s="1"/>
      <c r="F964" s="1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.75" x14ac:dyDescent="0.25">
      <c r="A965" s="1"/>
      <c r="B965" s="1"/>
      <c r="C965" s="1"/>
      <c r="D965" s="1"/>
      <c r="E965" s="1"/>
      <c r="F965" s="1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.75" x14ac:dyDescent="0.25">
      <c r="A966" s="1"/>
      <c r="B966" s="1"/>
      <c r="C966" s="1"/>
      <c r="D966" s="1"/>
      <c r="E966" s="1"/>
      <c r="F966" s="1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.75" x14ac:dyDescent="0.25">
      <c r="A967" s="1"/>
      <c r="B967" s="1"/>
      <c r="C967" s="1"/>
      <c r="D967" s="1"/>
      <c r="E967" s="1"/>
      <c r="F967" s="1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.75" x14ac:dyDescent="0.25">
      <c r="A968" s="1"/>
      <c r="B968" s="1"/>
      <c r="C968" s="1"/>
      <c r="D968" s="1"/>
      <c r="E968" s="1"/>
      <c r="F968" s="1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.75" x14ac:dyDescent="0.25">
      <c r="A969" s="1"/>
      <c r="B969" s="1"/>
      <c r="C969" s="1"/>
      <c r="D969" s="1"/>
      <c r="E969" s="1"/>
      <c r="F969" s="1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.75" x14ac:dyDescent="0.25">
      <c r="A970" s="1"/>
      <c r="B970" s="1"/>
      <c r="C970" s="1"/>
      <c r="D970" s="1"/>
      <c r="E970" s="1"/>
      <c r="F970" s="1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.75" x14ac:dyDescent="0.25">
      <c r="A971" s="1"/>
      <c r="B971" s="1"/>
      <c r="C971" s="1"/>
      <c r="D971" s="1"/>
      <c r="E971" s="1"/>
      <c r="F971" s="1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.75" x14ac:dyDescent="0.25">
      <c r="A972" s="1"/>
      <c r="B972" s="1"/>
      <c r="C972" s="1"/>
      <c r="D972" s="1"/>
      <c r="E972" s="1"/>
      <c r="F972" s="1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.75" x14ac:dyDescent="0.25">
      <c r="A973" s="1"/>
      <c r="B973" s="1"/>
      <c r="C973" s="1"/>
      <c r="D973" s="1"/>
      <c r="E973" s="1"/>
      <c r="F973" s="1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.75" x14ac:dyDescent="0.25">
      <c r="A974" s="1"/>
      <c r="B974" s="1"/>
      <c r="C974" s="1"/>
      <c r="D974" s="1"/>
      <c r="E974" s="1"/>
      <c r="F974" s="1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.75" x14ac:dyDescent="0.25">
      <c r="A975" s="1"/>
      <c r="B975" s="1"/>
      <c r="C975" s="1"/>
      <c r="D975" s="1"/>
      <c r="E975" s="1"/>
      <c r="F975" s="1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.75" x14ac:dyDescent="0.25">
      <c r="A976" s="1"/>
      <c r="B976" s="1"/>
      <c r="C976" s="1"/>
      <c r="D976" s="1"/>
      <c r="E976" s="1"/>
      <c r="F976" s="1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.75" x14ac:dyDescent="0.25">
      <c r="A977" s="1"/>
      <c r="B977" s="1"/>
      <c r="C977" s="1"/>
      <c r="D977" s="1"/>
      <c r="E977" s="1"/>
      <c r="F977" s="1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.75" x14ac:dyDescent="0.25">
      <c r="A978" s="1"/>
      <c r="B978" s="1"/>
      <c r="C978" s="1"/>
      <c r="D978" s="1"/>
      <c r="E978" s="1"/>
      <c r="F978" s="1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.75" x14ac:dyDescent="0.25">
      <c r="A979" s="1"/>
      <c r="B979" s="1"/>
      <c r="C979" s="1"/>
      <c r="D979" s="1"/>
      <c r="E979" s="1"/>
      <c r="F979" s="1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.75" x14ac:dyDescent="0.25">
      <c r="A980" s="1"/>
      <c r="B980" s="1"/>
      <c r="C980" s="1"/>
      <c r="D980" s="1"/>
      <c r="E980" s="1"/>
      <c r="F980" s="1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.75" x14ac:dyDescent="0.25">
      <c r="A981" s="1"/>
      <c r="B981" s="1"/>
      <c r="C981" s="1"/>
      <c r="D981" s="1"/>
      <c r="E981" s="1"/>
      <c r="F981" s="1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.75" x14ac:dyDescent="0.25">
      <c r="A982" s="1"/>
      <c r="B982" s="1"/>
      <c r="C982" s="1"/>
      <c r="D982" s="1"/>
      <c r="E982" s="1"/>
      <c r="F982" s="1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.75" x14ac:dyDescent="0.25">
      <c r="A983" s="1"/>
      <c r="B983" s="1"/>
      <c r="C983" s="1"/>
      <c r="D983" s="1"/>
      <c r="E983" s="1"/>
      <c r="F983" s="1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.75" x14ac:dyDescent="0.25">
      <c r="A984" s="1"/>
      <c r="B984" s="1"/>
      <c r="C984" s="1"/>
      <c r="D984" s="1"/>
      <c r="E984" s="1"/>
      <c r="F984" s="1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.75" x14ac:dyDescent="0.25">
      <c r="A985" s="1"/>
      <c r="B985" s="1"/>
      <c r="C985" s="1"/>
      <c r="D985" s="1"/>
      <c r="E985" s="1"/>
      <c r="F985" s="1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.75" x14ac:dyDescent="0.25">
      <c r="A986" s="1"/>
      <c r="B986" s="1"/>
      <c r="C986" s="1"/>
      <c r="D986" s="1"/>
      <c r="E986" s="1"/>
      <c r="F986" s="1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.75" x14ac:dyDescent="0.25">
      <c r="A987" s="1"/>
      <c r="B987" s="1"/>
      <c r="C987" s="1"/>
      <c r="D987" s="1"/>
      <c r="E987" s="1"/>
      <c r="F987" s="1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.75" x14ac:dyDescent="0.25">
      <c r="A988" s="1"/>
      <c r="B988" s="1"/>
      <c r="C988" s="1"/>
      <c r="D988" s="1"/>
      <c r="E988" s="1"/>
      <c r="F988" s="1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.75" x14ac:dyDescent="0.25">
      <c r="A989" s="1"/>
      <c r="B989" s="1"/>
      <c r="C989" s="1"/>
      <c r="D989" s="1"/>
      <c r="E989" s="1"/>
      <c r="F989" s="1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.75" x14ac:dyDescent="0.25">
      <c r="A990" s="1"/>
      <c r="B990" s="1"/>
      <c r="C990" s="1"/>
      <c r="D990" s="1"/>
      <c r="E990" s="1"/>
      <c r="F990" s="1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.75" x14ac:dyDescent="0.25">
      <c r="A991" s="1"/>
      <c r="B991" s="1"/>
      <c r="C991" s="1"/>
      <c r="D991" s="1"/>
      <c r="E991" s="1"/>
      <c r="F991" s="1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.75" x14ac:dyDescent="0.25">
      <c r="A992" s="1"/>
      <c r="B992" s="1"/>
      <c r="C992" s="1"/>
      <c r="D992" s="1"/>
      <c r="E992" s="1"/>
      <c r="F992" s="1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.75" x14ac:dyDescent="0.25">
      <c r="A993" s="1"/>
      <c r="B993" s="1"/>
      <c r="C993" s="1"/>
      <c r="D993" s="1"/>
      <c r="E993" s="1"/>
      <c r="F993" s="1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.75" x14ac:dyDescent="0.25">
      <c r="A994" s="1"/>
      <c r="B994" s="1"/>
      <c r="C994" s="1"/>
      <c r="D994" s="1"/>
      <c r="E994" s="1"/>
      <c r="F994" s="1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.75" x14ac:dyDescent="0.25">
      <c r="A995" s="1"/>
      <c r="B995" s="1"/>
      <c r="C995" s="1"/>
      <c r="D995" s="1"/>
      <c r="E995" s="1"/>
      <c r="F995" s="1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.75" x14ac:dyDescent="0.25">
      <c r="A996" s="1"/>
      <c r="B996" s="1"/>
      <c r="C996" s="1"/>
      <c r="D996" s="1"/>
      <c r="E996" s="1"/>
      <c r="F996" s="1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.75" x14ac:dyDescent="0.25">
      <c r="A997" s="1"/>
      <c r="B997" s="1"/>
      <c r="C997" s="1"/>
      <c r="D997" s="1"/>
      <c r="E997" s="1"/>
      <c r="F997" s="1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.75" x14ac:dyDescent="0.25">
      <c r="A998" s="1"/>
      <c r="B998" s="1"/>
      <c r="C998" s="1"/>
      <c r="D998" s="1"/>
      <c r="E998" s="1"/>
      <c r="F998" s="1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.75" x14ac:dyDescent="0.25">
      <c r="A999" s="1"/>
      <c r="B999" s="1"/>
      <c r="C999" s="1"/>
      <c r="D999" s="1"/>
      <c r="E999" s="1"/>
      <c r="F999" s="1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5.75" x14ac:dyDescent="0.25">
      <c r="A1000" s="1"/>
      <c r="B1000" s="1"/>
      <c r="C1000" s="1"/>
      <c r="D1000" s="1"/>
      <c r="E1000" s="1"/>
      <c r="F1000" s="1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18">
    <mergeCell ref="A79:N79"/>
    <mergeCell ref="A82:N82"/>
    <mergeCell ref="A38:N38"/>
    <mergeCell ref="A43:N43"/>
    <mergeCell ref="A53:N53"/>
    <mergeCell ref="A59:N59"/>
    <mergeCell ref="A63:N63"/>
    <mergeCell ref="A2:N2"/>
    <mergeCell ref="A5:N5"/>
    <mergeCell ref="A14:N14"/>
    <mergeCell ref="A26:N26"/>
    <mergeCell ref="A29:N29"/>
    <mergeCell ref="O139:S139"/>
    <mergeCell ref="A85:N85"/>
    <mergeCell ref="A98:N98"/>
    <mergeCell ref="A110:N110"/>
    <mergeCell ref="A117:N117"/>
    <mergeCell ref="O126:S12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0"/>
  <sheetViews>
    <sheetView workbookViewId="0">
      <selection activeCell="S14" sqref="S14"/>
    </sheetView>
  </sheetViews>
  <sheetFormatPr defaultRowHeight="15" x14ac:dyDescent="0.25"/>
  <cols>
    <col min="2" max="2" width="22.42578125" bestFit="1" customWidth="1"/>
    <col min="4" max="4" width="11.28515625" bestFit="1" customWidth="1"/>
    <col min="5" max="5" width="27.140625" bestFit="1" customWidth="1"/>
    <col min="7" max="7" width="13.7109375" bestFit="1" customWidth="1"/>
    <col min="8" max="8" width="15" bestFit="1" customWidth="1"/>
    <col min="9" max="9" width="17" bestFit="1" customWidth="1"/>
    <col min="13" max="13" width="12.42578125" bestFit="1" customWidth="1"/>
    <col min="16" max="16" width="22.42578125" bestFit="1" customWidth="1"/>
    <col min="17" max="17" width="16.5703125" bestFit="1" customWidth="1"/>
    <col min="18" max="18" width="12.42578125" bestFit="1" customWidth="1"/>
  </cols>
  <sheetData>
    <row r="1" spans="1:26" ht="18.75" x14ac:dyDescent="0.25">
      <c r="A1" s="3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13</v>
      </c>
      <c r="H1" s="39" t="s">
        <v>6</v>
      </c>
      <c r="I1" s="39" t="s">
        <v>7</v>
      </c>
      <c r="J1" s="39" t="s">
        <v>9</v>
      </c>
      <c r="K1" s="39"/>
      <c r="L1" s="39"/>
      <c r="M1" s="23" t="s">
        <v>9</v>
      </c>
      <c r="N1" s="39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9.5" thickBot="1" x14ac:dyDescent="0.3">
      <c r="A2" s="40"/>
      <c r="B2" s="40"/>
      <c r="C2" s="40"/>
      <c r="D2" s="40"/>
      <c r="E2" s="40"/>
      <c r="F2" s="40"/>
      <c r="G2" s="40"/>
      <c r="H2" s="40"/>
      <c r="I2" s="40"/>
      <c r="J2" s="18">
        <v>1</v>
      </c>
      <c r="K2" s="18">
        <v>2</v>
      </c>
      <c r="L2" s="18">
        <v>3</v>
      </c>
      <c r="M2" s="18" t="s">
        <v>720</v>
      </c>
      <c r="N2" s="40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6.5" thickBot="1" x14ac:dyDescent="0.3">
      <c r="A3" s="32" t="s">
        <v>80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4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21">
        <v>1</v>
      </c>
      <c r="B4" s="21" t="s">
        <v>739</v>
      </c>
      <c r="C4" s="21" t="s">
        <v>81</v>
      </c>
      <c r="D4" s="22">
        <v>30695</v>
      </c>
      <c r="E4" s="21" t="s">
        <v>695</v>
      </c>
      <c r="F4" s="21">
        <v>58.18</v>
      </c>
      <c r="G4" s="21" t="s">
        <v>742</v>
      </c>
      <c r="H4" s="21" t="s">
        <v>142</v>
      </c>
      <c r="I4" s="21" t="s">
        <v>743</v>
      </c>
      <c r="J4" s="21">
        <v>155</v>
      </c>
      <c r="K4" s="21">
        <v>167.5</v>
      </c>
      <c r="L4" s="28">
        <v>170</v>
      </c>
      <c r="M4" s="21">
        <v>167.5</v>
      </c>
      <c r="N4" s="21">
        <v>84.01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6.5" thickBot="1" x14ac:dyDescent="0.3">
      <c r="A5" s="32" t="s">
        <v>151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4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.75" x14ac:dyDescent="0.25">
      <c r="A6" s="17">
        <v>1</v>
      </c>
      <c r="B6" s="17" t="s">
        <v>740</v>
      </c>
      <c r="C6" s="17" t="s">
        <v>81</v>
      </c>
      <c r="D6" s="19">
        <v>31170</v>
      </c>
      <c r="E6" s="17" t="s">
        <v>695</v>
      </c>
      <c r="F6" s="17">
        <v>82.15</v>
      </c>
      <c r="G6" s="17" t="s">
        <v>505</v>
      </c>
      <c r="H6" s="17" t="s">
        <v>45</v>
      </c>
      <c r="I6" s="17" t="s">
        <v>116</v>
      </c>
      <c r="J6" s="17">
        <v>210</v>
      </c>
      <c r="K6" s="17">
        <v>220</v>
      </c>
      <c r="L6" s="17">
        <v>225</v>
      </c>
      <c r="M6" s="17">
        <v>225</v>
      </c>
      <c r="N6" s="17">
        <v>80.680000000000007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5.75" x14ac:dyDescent="0.25">
      <c r="A7" s="17">
        <v>2</v>
      </c>
      <c r="B7" s="17" t="s">
        <v>741</v>
      </c>
      <c r="C7" s="17" t="s">
        <v>81</v>
      </c>
      <c r="D7" s="19">
        <v>30713</v>
      </c>
      <c r="E7" s="17" t="s">
        <v>695</v>
      </c>
      <c r="F7" s="17">
        <v>81.650000000000006</v>
      </c>
      <c r="G7" s="17" t="s">
        <v>39</v>
      </c>
      <c r="H7" s="17" t="s">
        <v>45</v>
      </c>
      <c r="I7" s="17" t="s">
        <v>437</v>
      </c>
      <c r="J7" s="8">
        <v>170</v>
      </c>
      <c r="K7" s="8">
        <v>170</v>
      </c>
      <c r="L7" s="17">
        <v>170</v>
      </c>
      <c r="M7" s="17">
        <v>170</v>
      </c>
      <c r="N7" s="17">
        <v>61.23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5.75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8.75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29" t="s">
        <v>713</v>
      </c>
      <c r="P9" s="30"/>
      <c r="Q9" s="30"/>
      <c r="R9" s="30"/>
      <c r="S9" s="31"/>
      <c r="T9" s="16"/>
      <c r="U9" s="16"/>
      <c r="V9" s="16"/>
      <c r="W9" s="16"/>
      <c r="X9" s="16"/>
      <c r="Y9" s="16"/>
      <c r="Z9" s="16"/>
    </row>
    <row r="10" spans="1:26" ht="18.75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23" t="s">
        <v>0</v>
      </c>
      <c r="P10" s="23" t="s">
        <v>1</v>
      </c>
      <c r="Q10" s="23" t="s">
        <v>243</v>
      </c>
      <c r="R10" s="23" t="s">
        <v>720</v>
      </c>
      <c r="S10" s="23" t="s">
        <v>5</v>
      </c>
      <c r="T10" s="16"/>
      <c r="U10" s="16"/>
      <c r="V10" s="16"/>
      <c r="W10" s="16"/>
      <c r="X10" s="16"/>
      <c r="Y10" s="16"/>
      <c r="Z10" s="16"/>
    </row>
    <row r="11" spans="1:26" ht="15.75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>
        <v>1</v>
      </c>
      <c r="P11" s="21" t="s">
        <v>739</v>
      </c>
      <c r="Q11" s="20">
        <v>84.01</v>
      </c>
      <c r="R11" s="17">
        <v>167.5</v>
      </c>
      <c r="S11" s="20">
        <v>58.18</v>
      </c>
      <c r="T11" s="16"/>
      <c r="U11" s="16"/>
      <c r="V11" s="16"/>
      <c r="W11" s="16"/>
      <c r="X11" s="16"/>
      <c r="Y11" s="16"/>
      <c r="Z11" s="16"/>
    </row>
    <row r="12" spans="1:26" ht="15.75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7">
        <v>2</v>
      </c>
      <c r="P12" s="17" t="s">
        <v>740</v>
      </c>
      <c r="Q12" s="20">
        <v>80.680000000000007</v>
      </c>
      <c r="R12" s="17">
        <v>225</v>
      </c>
      <c r="S12" s="20">
        <v>82.15</v>
      </c>
      <c r="T12" s="16"/>
      <c r="U12" s="16"/>
      <c r="V12" s="16"/>
      <c r="W12" s="16"/>
      <c r="X12" s="16"/>
      <c r="Y12" s="16"/>
      <c r="Z12" s="16"/>
    </row>
    <row r="13" spans="1:26" ht="15.75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7">
        <v>3</v>
      </c>
      <c r="P13" s="17" t="s">
        <v>741</v>
      </c>
      <c r="Q13" s="20">
        <v>61.23</v>
      </c>
      <c r="R13" s="17">
        <v>170</v>
      </c>
      <c r="S13" s="20">
        <v>81.650000000000006</v>
      </c>
      <c r="T13" s="16"/>
      <c r="U13" s="16"/>
      <c r="V13" s="16"/>
      <c r="W13" s="16"/>
      <c r="X13" s="16"/>
      <c r="Y13" s="16"/>
      <c r="Z13" s="16"/>
    </row>
    <row r="14" spans="1:26" ht="15.75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.75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.75" x14ac:dyDescent="0.2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x14ac:dyDescent="0.25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.75" x14ac:dyDescent="0.25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x14ac:dyDescent="0.2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x14ac:dyDescent="0.2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.75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.75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.75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.75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5.75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5.7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5.7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.7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.7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5.7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.7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.7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.75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.75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</sheetData>
  <mergeCells count="14">
    <mergeCell ref="A5:N5"/>
    <mergeCell ref="O9:S9"/>
    <mergeCell ref="G1:G2"/>
    <mergeCell ref="H1:H2"/>
    <mergeCell ref="I1:I2"/>
    <mergeCell ref="J1:L1"/>
    <mergeCell ref="N1:N2"/>
    <mergeCell ref="A3:N3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0"/>
  <sheetViews>
    <sheetView topLeftCell="E19" workbookViewId="0">
      <selection activeCell="Q54" sqref="Q54"/>
    </sheetView>
  </sheetViews>
  <sheetFormatPr defaultRowHeight="15" x14ac:dyDescent="0.25"/>
  <cols>
    <col min="2" max="2" width="24.85546875" bestFit="1" customWidth="1"/>
    <col min="4" max="4" width="11.28515625" bestFit="1" customWidth="1"/>
    <col min="5" max="5" width="27.140625" bestFit="1" customWidth="1"/>
    <col min="7" max="7" width="10.85546875" bestFit="1" customWidth="1"/>
    <col min="8" max="8" width="15" bestFit="1" customWidth="1"/>
    <col min="9" max="9" width="33.5703125" bestFit="1" customWidth="1"/>
    <col min="10" max="10" width="9.85546875" bestFit="1" customWidth="1"/>
    <col min="16" max="16" width="24.85546875" bestFit="1" customWidth="1"/>
    <col min="17" max="17" width="16.5703125" bestFit="1" customWidth="1"/>
  </cols>
  <sheetData>
    <row r="1" spans="1:26" ht="19.5" thickBot="1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13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  <c r="N1" s="18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thickBot="1" x14ac:dyDescent="0.3">
      <c r="A2" s="32" t="s">
        <v>18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4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6.5" thickBot="1" x14ac:dyDescent="0.3">
      <c r="A3" s="21">
        <v>1</v>
      </c>
      <c r="B3" s="21" t="s">
        <v>247</v>
      </c>
      <c r="C3" s="21" t="s">
        <v>17</v>
      </c>
      <c r="D3" s="22">
        <v>35063</v>
      </c>
      <c r="E3" s="21" t="s">
        <v>19</v>
      </c>
      <c r="F3" s="21">
        <v>46.74</v>
      </c>
      <c r="G3" s="21" t="s">
        <v>35</v>
      </c>
      <c r="H3" s="21" t="s">
        <v>41</v>
      </c>
      <c r="I3" s="21" t="s">
        <v>75</v>
      </c>
      <c r="J3" s="21">
        <v>67.5</v>
      </c>
      <c r="K3" s="21">
        <v>40</v>
      </c>
      <c r="L3" s="21">
        <v>90</v>
      </c>
      <c r="M3" s="21">
        <f>SUM(J3:L3)</f>
        <v>197.5</v>
      </c>
      <c r="N3" s="21">
        <v>43.46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32" t="s">
        <v>25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4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6.5" thickBot="1" x14ac:dyDescent="0.3">
      <c r="A5" s="17">
        <v>1</v>
      </c>
      <c r="B5" s="17" t="s">
        <v>248</v>
      </c>
      <c r="C5" s="17" t="s">
        <v>17</v>
      </c>
      <c r="D5" s="19">
        <v>37270</v>
      </c>
      <c r="E5" s="21" t="s">
        <v>19</v>
      </c>
      <c r="F5" s="17">
        <v>50.96</v>
      </c>
      <c r="G5" s="17" t="s">
        <v>215</v>
      </c>
      <c r="H5" s="17" t="s">
        <v>142</v>
      </c>
      <c r="I5" s="17" t="s">
        <v>250</v>
      </c>
      <c r="J5" s="17">
        <v>125</v>
      </c>
      <c r="K5" s="17">
        <v>60</v>
      </c>
      <c r="L5" s="17">
        <v>147.5</v>
      </c>
      <c r="M5" s="21">
        <f>SUM(J5:L5)</f>
        <v>332.5</v>
      </c>
      <c r="N5" s="17">
        <v>68.680000000000007</v>
      </c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6.5" thickBot="1" x14ac:dyDescent="0.3">
      <c r="A6" s="32" t="s">
        <v>54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4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thickBot="1" x14ac:dyDescent="0.3">
      <c r="A7" s="17">
        <v>1</v>
      </c>
      <c r="B7" s="17" t="s">
        <v>249</v>
      </c>
      <c r="C7" s="17" t="s">
        <v>17</v>
      </c>
      <c r="D7" s="19">
        <v>36867</v>
      </c>
      <c r="E7" s="21" t="s">
        <v>19</v>
      </c>
      <c r="F7" s="17">
        <v>56.06</v>
      </c>
      <c r="G7" s="17" t="s">
        <v>215</v>
      </c>
      <c r="H7" s="17" t="s">
        <v>142</v>
      </c>
      <c r="I7" s="17" t="s">
        <v>220</v>
      </c>
      <c r="J7" s="17">
        <v>130</v>
      </c>
      <c r="K7" s="17">
        <v>67.5</v>
      </c>
      <c r="L7" s="17">
        <v>167.5</v>
      </c>
      <c r="M7" s="21">
        <f>SUM(J7:L7)</f>
        <v>365</v>
      </c>
      <c r="N7" s="17">
        <v>70.709999999999994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thickBot="1" x14ac:dyDescent="0.3">
      <c r="A8" s="32" t="s">
        <v>80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4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6.5" thickBot="1" x14ac:dyDescent="0.3">
      <c r="A9" s="17">
        <v>1</v>
      </c>
      <c r="B9" s="17" t="s">
        <v>251</v>
      </c>
      <c r="C9" s="17" t="s">
        <v>81</v>
      </c>
      <c r="D9" s="19">
        <v>35678</v>
      </c>
      <c r="E9" s="21" t="s">
        <v>19</v>
      </c>
      <c r="F9" s="17">
        <v>54.98</v>
      </c>
      <c r="G9" s="17" t="s">
        <v>66</v>
      </c>
      <c r="H9" s="17" t="s">
        <v>69</v>
      </c>
      <c r="I9" s="17" t="s">
        <v>73</v>
      </c>
      <c r="J9" s="17">
        <v>115</v>
      </c>
      <c r="K9" s="17">
        <v>70</v>
      </c>
      <c r="L9" s="17">
        <v>160</v>
      </c>
      <c r="M9" s="21">
        <f>SUM(J9:L9)</f>
        <v>345</v>
      </c>
      <c r="N9" s="17">
        <v>53.13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6.5" thickBot="1" x14ac:dyDescent="0.3">
      <c r="A10" s="32" t="s">
        <v>88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6.5" thickBot="1" x14ac:dyDescent="0.3">
      <c r="A11" s="17">
        <v>1</v>
      </c>
      <c r="B11" s="17" t="s">
        <v>89</v>
      </c>
      <c r="C11" s="17" t="s">
        <v>17</v>
      </c>
      <c r="D11" s="19">
        <v>35197</v>
      </c>
      <c r="E11" s="21" t="s">
        <v>19</v>
      </c>
      <c r="F11" s="17">
        <v>62.95</v>
      </c>
      <c r="G11" s="17" t="s">
        <v>66</v>
      </c>
      <c r="H11" s="17" t="s">
        <v>69</v>
      </c>
      <c r="I11" s="17" t="s">
        <v>101</v>
      </c>
      <c r="J11" s="17">
        <v>130</v>
      </c>
      <c r="K11" s="17">
        <v>70</v>
      </c>
      <c r="L11" s="17">
        <v>140</v>
      </c>
      <c r="M11" s="21">
        <f>SUM(J11:L11)</f>
        <v>340</v>
      </c>
      <c r="N11" s="17">
        <v>61.41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6.5" thickBot="1" x14ac:dyDescent="0.3">
      <c r="A12" s="32" t="s">
        <v>118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4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6.5" thickBot="1" x14ac:dyDescent="0.3">
      <c r="A13" s="17">
        <v>1</v>
      </c>
      <c r="B13" s="17" t="s">
        <v>252</v>
      </c>
      <c r="C13" s="17" t="s">
        <v>17</v>
      </c>
      <c r="D13" s="19">
        <v>36816</v>
      </c>
      <c r="E13" s="21" t="s">
        <v>19</v>
      </c>
      <c r="F13" s="20">
        <v>67.8</v>
      </c>
      <c r="G13" s="17" t="s">
        <v>215</v>
      </c>
      <c r="H13" s="17" t="s">
        <v>142</v>
      </c>
      <c r="I13" s="17" t="s">
        <v>220</v>
      </c>
      <c r="J13" s="17">
        <v>165</v>
      </c>
      <c r="K13" s="17">
        <v>85</v>
      </c>
      <c r="L13" s="17">
        <v>180</v>
      </c>
      <c r="M13" s="21">
        <f>SUM(J13:L13)</f>
        <v>430</v>
      </c>
      <c r="N13" s="17">
        <v>74.59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6.5" thickBot="1" x14ac:dyDescent="0.3">
      <c r="A14" s="32" t="s">
        <v>134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4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x14ac:dyDescent="0.25">
      <c r="A15" s="17">
        <v>1</v>
      </c>
      <c r="B15" s="17" t="s">
        <v>253</v>
      </c>
      <c r="C15" s="17" t="s">
        <v>81</v>
      </c>
      <c r="D15" s="19">
        <v>30587</v>
      </c>
      <c r="E15" s="21" t="s">
        <v>19</v>
      </c>
      <c r="F15" s="20">
        <v>73.5</v>
      </c>
      <c r="G15" s="17" t="s">
        <v>35</v>
      </c>
      <c r="H15" s="17" t="s">
        <v>41</v>
      </c>
      <c r="I15" s="17" t="s">
        <v>116</v>
      </c>
      <c r="J15" s="17">
        <v>285</v>
      </c>
      <c r="K15" s="17">
        <v>215</v>
      </c>
      <c r="L15" s="17">
        <v>240</v>
      </c>
      <c r="M15" s="21">
        <f>SUM(J15:L15)</f>
        <v>740</v>
      </c>
      <c r="N15" s="17">
        <v>92.11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6.5" thickBot="1" x14ac:dyDescent="0.3">
      <c r="A16" s="17">
        <v>2</v>
      </c>
      <c r="B16" s="17" t="s">
        <v>254</v>
      </c>
      <c r="C16" s="17" t="s">
        <v>81</v>
      </c>
      <c r="D16" s="19">
        <v>32814</v>
      </c>
      <c r="E16" s="21" t="s">
        <v>19</v>
      </c>
      <c r="F16" s="20">
        <v>73.5</v>
      </c>
      <c r="G16" s="17" t="s">
        <v>255</v>
      </c>
      <c r="H16" s="17" t="s">
        <v>256</v>
      </c>
      <c r="I16" s="17" t="s">
        <v>116</v>
      </c>
      <c r="J16" s="17">
        <v>260</v>
      </c>
      <c r="K16" s="17">
        <v>145</v>
      </c>
      <c r="L16" s="17">
        <v>255</v>
      </c>
      <c r="M16" s="21">
        <f>SUM(J16:L16)</f>
        <v>660</v>
      </c>
      <c r="N16" s="17">
        <v>82.15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6.5" thickBot="1" x14ac:dyDescent="0.3">
      <c r="A17" s="32" t="s">
        <v>146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4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6.5" thickBot="1" x14ac:dyDescent="0.3">
      <c r="A18" s="17">
        <v>1</v>
      </c>
      <c r="B18" s="17" t="s">
        <v>257</v>
      </c>
      <c r="C18" s="17" t="s">
        <v>17</v>
      </c>
      <c r="D18" s="19">
        <v>37864</v>
      </c>
      <c r="E18" s="21" t="s">
        <v>19</v>
      </c>
      <c r="F18" s="17">
        <v>74.45</v>
      </c>
      <c r="G18" s="17" t="s">
        <v>258</v>
      </c>
      <c r="H18" s="17" t="s">
        <v>41</v>
      </c>
      <c r="I18" s="17" t="s">
        <v>259</v>
      </c>
      <c r="J18" s="17">
        <v>130</v>
      </c>
      <c r="K18" s="17">
        <v>85</v>
      </c>
      <c r="L18" s="17">
        <v>130</v>
      </c>
      <c r="M18" s="21">
        <f>SUM(J18:L18)</f>
        <v>345</v>
      </c>
      <c r="N18" s="17">
        <v>57.15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6.5" thickBot="1" x14ac:dyDescent="0.3">
      <c r="A19" s="32" t="s">
        <v>151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4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x14ac:dyDescent="0.25">
      <c r="A20" s="17">
        <v>1</v>
      </c>
      <c r="B20" s="17" t="s">
        <v>260</v>
      </c>
      <c r="C20" s="17" t="s">
        <v>81</v>
      </c>
      <c r="D20" s="19">
        <v>31696</v>
      </c>
      <c r="E20" s="21" t="s">
        <v>19</v>
      </c>
      <c r="F20" s="20">
        <v>82.2</v>
      </c>
      <c r="G20" s="17" t="s">
        <v>37</v>
      </c>
      <c r="H20" s="17" t="s">
        <v>42</v>
      </c>
      <c r="I20" s="17" t="s">
        <v>50</v>
      </c>
      <c r="J20" s="17">
        <v>265</v>
      </c>
      <c r="K20" s="17">
        <v>175</v>
      </c>
      <c r="L20" s="17">
        <v>240</v>
      </c>
      <c r="M20" s="21">
        <f>SUM(J20:L20)</f>
        <v>680</v>
      </c>
      <c r="N20" s="17">
        <v>78.97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6.5" thickBot="1" x14ac:dyDescent="0.3">
      <c r="A21" s="17">
        <v>2</v>
      </c>
      <c r="B21" s="17" t="s">
        <v>261</v>
      </c>
      <c r="C21" s="17" t="s">
        <v>81</v>
      </c>
      <c r="D21" s="19">
        <v>33670</v>
      </c>
      <c r="E21" s="21" t="s">
        <v>19</v>
      </c>
      <c r="F21" s="20">
        <v>83</v>
      </c>
      <c r="G21" s="17" t="s">
        <v>262</v>
      </c>
      <c r="H21" s="17" t="s">
        <v>41</v>
      </c>
      <c r="I21" s="17" t="s">
        <v>263</v>
      </c>
      <c r="J21" s="17">
        <v>220</v>
      </c>
      <c r="K21" s="17">
        <v>165</v>
      </c>
      <c r="L21" s="17">
        <v>250</v>
      </c>
      <c r="M21" s="21">
        <f>SUM(J21:L21)</f>
        <v>635</v>
      </c>
      <c r="N21" s="17">
        <v>73.33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6.5" thickBot="1" x14ac:dyDescent="0.3">
      <c r="A22" s="32" t="s">
        <v>185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4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x14ac:dyDescent="0.25">
      <c r="A23" s="17">
        <v>1</v>
      </c>
      <c r="B23" s="17" t="s">
        <v>264</v>
      </c>
      <c r="C23" s="17" t="s">
        <v>81</v>
      </c>
      <c r="D23" s="19">
        <v>27822</v>
      </c>
      <c r="E23" s="21" t="s">
        <v>19</v>
      </c>
      <c r="F23" s="20">
        <v>92.85</v>
      </c>
      <c r="G23" s="17" t="s">
        <v>128</v>
      </c>
      <c r="H23" s="17" t="s">
        <v>130</v>
      </c>
      <c r="I23" s="17" t="s">
        <v>116</v>
      </c>
      <c r="J23" s="17">
        <v>280</v>
      </c>
      <c r="K23" s="17">
        <v>195</v>
      </c>
      <c r="L23" s="17">
        <v>305</v>
      </c>
      <c r="M23" s="21">
        <f>SUM(J23:L23)</f>
        <v>780</v>
      </c>
      <c r="N23" s="17">
        <v>84.66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x14ac:dyDescent="0.25">
      <c r="A24" s="17">
        <v>2</v>
      </c>
      <c r="B24" s="17" t="s">
        <v>265</v>
      </c>
      <c r="C24" s="17" t="s">
        <v>81</v>
      </c>
      <c r="D24" s="19">
        <v>27690</v>
      </c>
      <c r="E24" s="21" t="s">
        <v>19</v>
      </c>
      <c r="F24" s="20">
        <v>92.4</v>
      </c>
      <c r="G24" s="17" t="s">
        <v>39</v>
      </c>
      <c r="H24" s="17" t="s">
        <v>45</v>
      </c>
      <c r="I24" s="17" t="s">
        <v>102</v>
      </c>
      <c r="J24" s="17">
        <v>270</v>
      </c>
      <c r="K24" s="17">
        <v>195</v>
      </c>
      <c r="L24" s="17">
        <v>260</v>
      </c>
      <c r="M24" s="21">
        <f>SUM(J24:L24)</f>
        <v>725</v>
      </c>
      <c r="N24" s="17">
        <v>78.89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6.5" thickBot="1" x14ac:dyDescent="0.3">
      <c r="A25" s="17">
        <v>3</v>
      </c>
      <c r="B25" s="17" t="s">
        <v>266</v>
      </c>
      <c r="C25" s="17" t="s">
        <v>81</v>
      </c>
      <c r="D25" s="19">
        <v>32003</v>
      </c>
      <c r="E25" s="21" t="s">
        <v>19</v>
      </c>
      <c r="F25" s="20">
        <v>88.05</v>
      </c>
      <c r="G25" s="17" t="s">
        <v>37</v>
      </c>
      <c r="H25" s="17" t="s">
        <v>42</v>
      </c>
      <c r="I25" s="17" t="s">
        <v>267</v>
      </c>
      <c r="J25" s="17">
        <v>265</v>
      </c>
      <c r="K25" s="17">
        <v>205</v>
      </c>
      <c r="L25" s="17">
        <v>220</v>
      </c>
      <c r="M25" s="21">
        <f>SUM(J25:L25)</f>
        <v>690</v>
      </c>
      <c r="N25" s="17">
        <v>77.05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6.5" thickBot="1" x14ac:dyDescent="0.3">
      <c r="A26" s="32" t="s">
        <v>203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4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6.5" thickBot="1" x14ac:dyDescent="0.3">
      <c r="A27" s="17">
        <v>1</v>
      </c>
      <c r="B27" s="17" t="s">
        <v>268</v>
      </c>
      <c r="C27" s="17" t="s">
        <v>81</v>
      </c>
      <c r="D27" s="19">
        <v>34265</v>
      </c>
      <c r="E27" s="21" t="s">
        <v>19</v>
      </c>
      <c r="F27" s="20">
        <v>102.5</v>
      </c>
      <c r="G27" s="17" t="s">
        <v>258</v>
      </c>
      <c r="H27" s="17" t="s">
        <v>41</v>
      </c>
      <c r="I27" s="17" t="s">
        <v>259</v>
      </c>
      <c r="J27" s="17">
        <v>325</v>
      </c>
      <c r="K27" s="17">
        <v>265</v>
      </c>
      <c r="L27" s="17">
        <v>305</v>
      </c>
      <c r="M27" s="21">
        <f>SUM(J27:L27)</f>
        <v>895</v>
      </c>
      <c r="N27" s="17">
        <v>92.5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6.5" thickBot="1" x14ac:dyDescent="0.3">
      <c r="A28" s="32" t="s">
        <v>224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4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6.5" thickBot="1" x14ac:dyDescent="0.3">
      <c r="A29" s="17">
        <v>1</v>
      </c>
      <c r="B29" s="17" t="s">
        <v>269</v>
      </c>
      <c r="C29" s="17" t="s">
        <v>81</v>
      </c>
      <c r="D29" s="19">
        <v>33116</v>
      </c>
      <c r="E29" s="21" t="s">
        <v>19</v>
      </c>
      <c r="F29" s="20">
        <v>111</v>
      </c>
      <c r="G29" s="17" t="s">
        <v>37</v>
      </c>
      <c r="H29" s="17" t="s">
        <v>42</v>
      </c>
      <c r="I29" s="17" t="s">
        <v>271</v>
      </c>
      <c r="J29" s="17">
        <v>255</v>
      </c>
      <c r="K29" s="17">
        <v>175</v>
      </c>
      <c r="L29" s="17">
        <v>240</v>
      </c>
      <c r="M29" s="21">
        <f>SUM(J29:L29)</f>
        <v>670</v>
      </c>
      <c r="N29" s="17">
        <v>66.83</v>
      </c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6.5" thickBot="1" x14ac:dyDescent="0.3">
      <c r="A30" s="32" t="s">
        <v>233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4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x14ac:dyDescent="0.25">
      <c r="A31" s="17">
        <v>1</v>
      </c>
      <c r="B31" s="17" t="s">
        <v>270</v>
      </c>
      <c r="C31" s="17" t="s">
        <v>81</v>
      </c>
      <c r="D31" s="19">
        <v>27850</v>
      </c>
      <c r="E31" s="21" t="s">
        <v>19</v>
      </c>
      <c r="F31" s="20">
        <v>128</v>
      </c>
      <c r="G31" s="17" t="s">
        <v>37</v>
      </c>
      <c r="H31" s="17" t="s">
        <v>42</v>
      </c>
      <c r="I31" s="17" t="s">
        <v>271</v>
      </c>
      <c r="J31" s="17">
        <v>285</v>
      </c>
      <c r="K31" s="17">
        <v>220</v>
      </c>
      <c r="L31" s="17">
        <v>280</v>
      </c>
      <c r="M31" s="21">
        <f>SUM(J31:L31)</f>
        <v>785</v>
      </c>
      <c r="N31" s="17">
        <v>74.09</v>
      </c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8.75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29" t="s">
        <v>244</v>
      </c>
      <c r="P33" s="30"/>
      <c r="Q33" s="30"/>
      <c r="R33" s="30"/>
      <c r="S33" s="31"/>
      <c r="T33" s="16"/>
      <c r="U33" s="16"/>
      <c r="V33" s="16"/>
      <c r="W33" s="16"/>
      <c r="X33" s="16"/>
      <c r="Y33" s="16"/>
      <c r="Z33" s="16"/>
    </row>
    <row r="34" spans="1:26" ht="18.75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23" t="s">
        <v>0</v>
      </c>
      <c r="P34" s="23" t="s">
        <v>1</v>
      </c>
      <c r="Q34" s="23" t="s">
        <v>243</v>
      </c>
      <c r="R34" s="23" t="s">
        <v>11</v>
      </c>
      <c r="S34" s="23" t="s">
        <v>5</v>
      </c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7">
        <v>1</v>
      </c>
      <c r="P35" s="17" t="s">
        <v>268</v>
      </c>
      <c r="Q35" s="20">
        <v>92.5</v>
      </c>
      <c r="R35" s="17">
        <v>895</v>
      </c>
      <c r="S35" s="20">
        <v>102.5</v>
      </c>
      <c r="T35" s="16"/>
      <c r="U35" s="16"/>
      <c r="V35" s="16"/>
      <c r="W35" s="16"/>
      <c r="X35" s="16"/>
      <c r="Y35" s="16"/>
      <c r="Z35" s="16"/>
    </row>
    <row r="36" spans="1:26" ht="15.75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7">
        <v>2</v>
      </c>
      <c r="P36" s="17" t="s">
        <v>253</v>
      </c>
      <c r="Q36" s="20">
        <v>92.11</v>
      </c>
      <c r="R36" s="17">
        <v>740</v>
      </c>
      <c r="S36" s="20">
        <v>73.5</v>
      </c>
      <c r="T36" s="16"/>
      <c r="U36" s="16"/>
      <c r="V36" s="16"/>
      <c r="W36" s="16"/>
      <c r="X36" s="16"/>
      <c r="Y36" s="16"/>
      <c r="Z36" s="16"/>
    </row>
    <row r="37" spans="1:26" ht="15.75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7">
        <v>3</v>
      </c>
      <c r="P37" s="17" t="s">
        <v>264</v>
      </c>
      <c r="Q37" s="20">
        <v>84.66</v>
      </c>
      <c r="R37" s="17">
        <v>780</v>
      </c>
      <c r="S37" s="20">
        <v>92.85</v>
      </c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7">
        <v>4</v>
      </c>
      <c r="P38" s="17" t="s">
        <v>254</v>
      </c>
      <c r="Q38" s="20">
        <v>82.15</v>
      </c>
      <c r="R38" s="17">
        <v>660</v>
      </c>
      <c r="S38" s="20">
        <v>73.5</v>
      </c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7">
        <v>5</v>
      </c>
      <c r="P39" s="17" t="s">
        <v>260</v>
      </c>
      <c r="Q39" s="20">
        <v>78.97</v>
      </c>
      <c r="R39" s="17">
        <v>680</v>
      </c>
      <c r="S39" s="20">
        <v>82.2</v>
      </c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7">
        <v>6</v>
      </c>
      <c r="P40" s="17" t="s">
        <v>265</v>
      </c>
      <c r="Q40" s="20">
        <v>78.89</v>
      </c>
      <c r="R40" s="17">
        <v>725</v>
      </c>
      <c r="S40" s="20">
        <v>92.4</v>
      </c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7">
        <v>7</v>
      </c>
      <c r="P41" s="17" t="s">
        <v>266</v>
      </c>
      <c r="Q41" s="20">
        <v>77.05</v>
      </c>
      <c r="R41" s="17">
        <v>690</v>
      </c>
      <c r="S41" s="20">
        <v>88.05</v>
      </c>
      <c r="T41" s="16"/>
      <c r="U41" s="16"/>
      <c r="V41" s="16"/>
      <c r="W41" s="16"/>
      <c r="X41" s="16"/>
      <c r="Y41" s="16"/>
      <c r="Z41" s="16"/>
    </row>
    <row r="42" spans="1:26" ht="15.7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7">
        <v>8</v>
      </c>
      <c r="P42" s="17" t="s">
        <v>270</v>
      </c>
      <c r="Q42" s="20">
        <v>74.09</v>
      </c>
      <c r="R42" s="17">
        <v>785</v>
      </c>
      <c r="S42" s="20">
        <v>128</v>
      </c>
      <c r="T42" s="16"/>
      <c r="U42" s="16"/>
      <c r="V42" s="16"/>
      <c r="W42" s="16"/>
      <c r="X42" s="16"/>
      <c r="Y42" s="16"/>
      <c r="Z42" s="16"/>
    </row>
    <row r="43" spans="1:26" ht="15.7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7">
        <v>9</v>
      </c>
      <c r="P43" s="17" t="s">
        <v>261</v>
      </c>
      <c r="Q43" s="20">
        <v>73.33</v>
      </c>
      <c r="R43" s="17">
        <v>635</v>
      </c>
      <c r="S43" s="20">
        <v>83</v>
      </c>
      <c r="T43" s="16"/>
      <c r="U43" s="16"/>
      <c r="V43" s="16"/>
      <c r="W43" s="16"/>
      <c r="X43" s="16"/>
      <c r="Y43" s="16"/>
      <c r="Z43" s="16"/>
    </row>
    <row r="44" spans="1:26" ht="15.7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7">
        <v>10</v>
      </c>
      <c r="P44" s="17" t="s">
        <v>269</v>
      </c>
      <c r="Q44" s="20">
        <v>66.83</v>
      </c>
      <c r="R44" s="17">
        <v>670</v>
      </c>
      <c r="S44" s="20">
        <v>111</v>
      </c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8.7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29" t="s">
        <v>245</v>
      </c>
      <c r="P46" s="30"/>
      <c r="Q46" s="30"/>
      <c r="R46" s="30"/>
      <c r="S46" s="31"/>
      <c r="T46" s="16"/>
      <c r="U46" s="16"/>
      <c r="V46" s="16"/>
      <c r="W46" s="16"/>
      <c r="X46" s="16"/>
      <c r="Y46" s="16"/>
      <c r="Z46" s="16"/>
    </row>
    <row r="47" spans="1:26" ht="18.7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23" t="s">
        <v>0</v>
      </c>
      <c r="P47" s="23" t="s">
        <v>1</v>
      </c>
      <c r="Q47" s="23" t="s">
        <v>243</v>
      </c>
      <c r="R47" s="23" t="s">
        <v>11</v>
      </c>
      <c r="S47" s="23" t="s">
        <v>5</v>
      </c>
      <c r="T47" s="16"/>
      <c r="U47" s="16"/>
      <c r="V47" s="16"/>
      <c r="W47" s="16"/>
      <c r="X47" s="16"/>
      <c r="Y47" s="16"/>
      <c r="Z47" s="16"/>
    </row>
    <row r="48" spans="1:26" ht="15.7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7">
        <v>1</v>
      </c>
      <c r="P48" s="17" t="s">
        <v>252</v>
      </c>
      <c r="Q48" s="20">
        <v>74.59</v>
      </c>
      <c r="R48" s="17">
        <v>430</v>
      </c>
      <c r="S48" s="20">
        <v>67.8</v>
      </c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7">
        <v>2</v>
      </c>
      <c r="P49" s="17" t="s">
        <v>249</v>
      </c>
      <c r="Q49" s="20">
        <v>70.709999999999994</v>
      </c>
      <c r="R49" s="17">
        <v>365</v>
      </c>
      <c r="S49" s="20">
        <v>56.06</v>
      </c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7">
        <v>3</v>
      </c>
      <c r="P50" s="17" t="s">
        <v>248</v>
      </c>
      <c r="Q50" s="20">
        <v>68.680000000000007</v>
      </c>
      <c r="R50" s="17">
        <v>332.5</v>
      </c>
      <c r="S50" s="20">
        <v>50.96</v>
      </c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7">
        <v>4</v>
      </c>
      <c r="P51" s="17" t="s">
        <v>89</v>
      </c>
      <c r="Q51" s="20">
        <v>61.41</v>
      </c>
      <c r="R51" s="17">
        <v>340</v>
      </c>
      <c r="S51" s="20">
        <v>62.95</v>
      </c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7">
        <v>5</v>
      </c>
      <c r="P52" s="17" t="s">
        <v>257</v>
      </c>
      <c r="Q52" s="20">
        <v>57.15</v>
      </c>
      <c r="R52" s="17">
        <v>345</v>
      </c>
      <c r="S52" s="20">
        <v>74.45</v>
      </c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7">
        <v>6</v>
      </c>
      <c r="P53" s="17" t="s">
        <v>247</v>
      </c>
      <c r="Q53" s="20">
        <v>43.46</v>
      </c>
      <c r="R53" s="17">
        <v>197.5</v>
      </c>
      <c r="S53" s="20">
        <v>46.74</v>
      </c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.7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.75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.75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</sheetData>
  <mergeCells count="15">
    <mergeCell ref="A12:N12"/>
    <mergeCell ref="A2:N2"/>
    <mergeCell ref="A4:N4"/>
    <mergeCell ref="A6:N6"/>
    <mergeCell ref="A8:N8"/>
    <mergeCell ref="A10:N10"/>
    <mergeCell ref="A30:N30"/>
    <mergeCell ref="O33:S33"/>
    <mergeCell ref="O46:S46"/>
    <mergeCell ref="A14:N14"/>
    <mergeCell ref="A17:N17"/>
    <mergeCell ref="A19:N19"/>
    <mergeCell ref="A22:N22"/>
    <mergeCell ref="A26:N26"/>
    <mergeCell ref="A28:N2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00"/>
  <sheetViews>
    <sheetView topLeftCell="F142" workbookViewId="0">
      <selection activeCell="O148" sqref="O148:S172"/>
    </sheetView>
  </sheetViews>
  <sheetFormatPr defaultRowHeight="15" x14ac:dyDescent="0.25"/>
  <cols>
    <col min="2" max="2" width="23.7109375" bestFit="1" customWidth="1"/>
    <col min="4" max="4" width="11.28515625" bestFit="1" customWidth="1"/>
    <col min="5" max="5" width="27.140625" bestFit="1" customWidth="1"/>
    <col min="7" max="7" width="23.28515625" bestFit="1" customWidth="1"/>
    <col min="8" max="8" width="15" bestFit="1" customWidth="1"/>
    <col min="9" max="9" width="38.5703125" bestFit="1" customWidth="1"/>
    <col min="10" max="10" width="9.85546875" bestFit="1" customWidth="1"/>
    <col min="16" max="16" width="22" bestFit="1" customWidth="1"/>
    <col min="17" max="17" width="16.5703125" bestFit="1" customWidth="1"/>
  </cols>
  <sheetData>
    <row r="1" spans="1:26" ht="19.5" thickBot="1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13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  <c r="N1" s="18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thickBot="1" x14ac:dyDescent="0.3">
      <c r="A2" s="32" t="s">
        <v>272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4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5.75" x14ac:dyDescent="0.25">
      <c r="A3" s="21">
        <v>1</v>
      </c>
      <c r="B3" s="21" t="s">
        <v>273</v>
      </c>
      <c r="C3" s="21" t="s">
        <v>17</v>
      </c>
      <c r="D3" s="22">
        <v>39402</v>
      </c>
      <c r="E3" s="21" t="s">
        <v>275</v>
      </c>
      <c r="F3" s="11">
        <v>42.36</v>
      </c>
      <c r="G3" s="21" t="s">
        <v>255</v>
      </c>
      <c r="H3" s="21" t="s">
        <v>256</v>
      </c>
      <c r="I3" s="21" t="s">
        <v>277</v>
      </c>
      <c r="J3" s="21">
        <v>72.5</v>
      </c>
      <c r="K3" s="21">
        <v>35</v>
      </c>
      <c r="L3" s="21">
        <v>95</v>
      </c>
      <c r="M3" s="21">
        <f>SUM(J3:L3)</f>
        <v>202.5</v>
      </c>
      <c r="N3" s="21">
        <v>62.73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17">
        <v>2</v>
      </c>
      <c r="B4" s="17" t="s">
        <v>274</v>
      </c>
      <c r="C4" s="17" t="s">
        <v>17</v>
      </c>
      <c r="D4" s="19">
        <v>40226</v>
      </c>
      <c r="E4" s="17" t="s">
        <v>275</v>
      </c>
      <c r="F4" s="20">
        <v>42.3</v>
      </c>
      <c r="G4" s="17" t="s">
        <v>276</v>
      </c>
      <c r="H4" s="17" t="s">
        <v>69</v>
      </c>
      <c r="I4" s="17" t="s">
        <v>278</v>
      </c>
      <c r="J4" s="17">
        <v>57.5</v>
      </c>
      <c r="K4" s="17">
        <v>37.5</v>
      </c>
      <c r="L4" s="17">
        <v>82.5</v>
      </c>
      <c r="M4" s="21">
        <f>SUM(J4:L4)</f>
        <v>177.5</v>
      </c>
      <c r="N4" s="17">
        <v>55.07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6.5" thickBot="1" x14ac:dyDescent="0.3">
      <c r="A5" s="32" t="s">
        <v>18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4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.75" x14ac:dyDescent="0.25">
      <c r="A6" s="17">
        <v>1</v>
      </c>
      <c r="B6" s="17" t="s">
        <v>279</v>
      </c>
      <c r="C6" s="17" t="s">
        <v>17</v>
      </c>
      <c r="D6" s="19">
        <v>39402</v>
      </c>
      <c r="E6" s="21" t="s">
        <v>275</v>
      </c>
      <c r="F6" s="20">
        <v>46.16</v>
      </c>
      <c r="G6" s="17" t="s">
        <v>66</v>
      </c>
      <c r="H6" s="17" t="s">
        <v>69</v>
      </c>
      <c r="I6" s="17" t="s">
        <v>287</v>
      </c>
      <c r="J6" s="17">
        <v>102.5</v>
      </c>
      <c r="K6" s="17">
        <v>67.5</v>
      </c>
      <c r="L6" s="17">
        <v>115</v>
      </c>
      <c r="M6" s="21">
        <f>SUM(J6:L6)</f>
        <v>285</v>
      </c>
      <c r="N6" s="17">
        <v>80.45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5.75" x14ac:dyDescent="0.25">
      <c r="A7" s="17">
        <v>2</v>
      </c>
      <c r="B7" s="17" t="s">
        <v>280</v>
      </c>
      <c r="C7" s="17" t="s">
        <v>17</v>
      </c>
      <c r="D7" s="19">
        <v>39641</v>
      </c>
      <c r="E7" s="21" t="s">
        <v>275</v>
      </c>
      <c r="F7" s="20">
        <v>46.42</v>
      </c>
      <c r="G7" s="17" t="s">
        <v>38</v>
      </c>
      <c r="H7" s="17" t="s">
        <v>43</v>
      </c>
      <c r="I7" s="17" t="s">
        <v>288</v>
      </c>
      <c r="J7" s="17">
        <v>90</v>
      </c>
      <c r="K7" s="17">
        <v>60</v>
      </c>
      <c r="L7" s="17">
        <v>102.5</v>
      </c>
      <c r="M7" s="21">
        <f t="shared" ref="M7:M11" si="0">SUM(J7:L7)</f>
        <v>252.5</v>
      </c>
      <c r="N7" s="17">
        <v>70.87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5.75" x14ac:dyDescent="0.25">
      <c r="A8" s="17">
        <v>3</v>
      </c>
      <c r="B8" s="17" t="s">
        <v>281</v>
      </c>
      <c r="C8" s="17" t="s">
        <v>17</v>
      </c>
      <c r="D8" s="19">
        <v>40544</v>
      </c>
      <c r="E8" s="21" t="s">
        <v>275</v>
      </c>
      <c r="F8" s="20">
        <v>46.96</v>
      </c>
      <c r="G8" s="17" t="s">
        <v>285</v>
      </c>
      <c r="H8" s="17" t="s">
        <v>45</v>
      </c>
      <c r="I8" s="17" t="s">
        <v>289</v>
      </c>
      <c r="J8" s="17">
        <v>80</v>
      </c>
      <c r="K8" s="17">
        <v>45</v>
      </c>
      <c r="L8" s="17">
        <v>105</v>
      </c>
      <c r="M8" s="21">
        <f t="shared" si="0"/>
        <v>230</v>
      </c>
      <c r="N8" s="17">
        <v>63.81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5.75" x14ac:dyDescent="0.25">
      <c r="A9" s="17">
        <v>4</v>
      </c>
      <c r="B9" s="17" t="s">
        <v>282</v>
      </c>
      <c r="C9" s="17" t="s">
        <v>17</v>
      </c>
      <c r="D9" s="19">
        <v>40320</v>
      </c>
      <c r="E9" s="21" t="s">
        <v>275</v>
      </c>
      <c r="F9" s="20">
        <v>46.48</v>
      </c>
      <c r="G9" s="17" t="s">
        <v>286</v>
      </c>
      <c r="H9" s="17" t="s">
        <v>85</v>
      </c>
      <c r="I9" s="17" t="s">
        <v>290</v>
      </c>
      <c r="J9" s="17">
        <v>90</v>
      </c>
      <c r="K9" s="17">
        <v>47.5</v>
      </c>
      <c r="L9" s="17">
        <v>90</v>
      </c>
      <c r="M9" s="21">
        <f t="shared" si="0"/>
        <v>227.5</v>
      </c>
      <c r="N9" s="17">
        <v>63.77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5.75" x14ac:dyDescent="0.25">
      <c r="A10" s="17">
        <v>5</v>
      </c>
      <c r="B10" s="17" t="s">
        <v>283</v>
      </c>
      <c r="C10" s="17" t="s">
        <v>17</v>
      </c>
      <c r="D10" s="19">
        <v>40434</v>
      </c>
      <c r="E10" s="21" t="s">
        <v>275</v>
      </c>
      <c r="F10" s="20">
        <v>46.5</v>
      </c>
      <c r="G10" s="17" t="s">
        <v>66</v>
      </c>
      <c r="H10" s="17" t="s">
        <v>69</v>
      </c>
      <c r="I10" s="17" t="s">
        <v>78</v>
      </c>
      <c r="J10" s="17">
        <v>75</v>
      </c>
      <c r="K10" s="17">
        <v>45</v>
      </c>
      <c r="L10" s="17">
        <v>95</v>
      </c>
      <c r="M10" s="21">
        <f t="shared" si="0"/>
        <v>215</v>
      </c>
      <c r="N10" s="17">
        <v>60.24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6.5" thickBot="1" x14ac:dyDescent="0.3">
      <c r="A11" s="17">
        <v>6</v>
      </c>
      <c r="B11" s="17" t="s">
        <v>284</v>
      </c>
      <c r="C11" s="17" t="s">
        <v>17</v>
      </c>
      <c r="D11" s="19">
        <v>39201</v>
      </c>
      <c r="E11" s="21" t="s">
        <v>275</v>
      </c>
      <c r="F11" s="20">
        <v>46.54</v>
      </c>
      <c r="G11" s="17" t="s">
        <v>66</v>
      </c>
      <c r="H11" s="17" t="s">
        <v>69</v>
      </c>
      <c r="I11" s="17" t="s">
        <v>101</v>
      </c>
      <c r="J11" s="17">
        <v>87.5</v>
      </c>
      <c r="K11" s="17">
        <v>42.5</v>
      </c>
      <c r="L11" s="17">
        <v>85</v>
      </c>
      <c r="M11" s="21">
        <f t="shared" si="0"/>
        <v>215</v>
      </c>
      <c r="N11" s="17">
        <v>60.19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6.5" thickBot="1" x14ac:dyDescent="0.3">
      <c r="A12" s="32" t="s">
        <v>25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4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5.75" x14ac:dyDescent="0.25">
      <c r="A13" s="17">
        <v>1</v>
      </c>
      <c r="B13" s="17" t="s">
        <v>291</v>
      </c>
      <c r="C13" s="17" t="s">
        <v>17</v>
      </c>
      <c r="D13" s="19">
        <v>39659</v>
      </c>
      <c r="E13" s="21" t="s">
        <v>275</v>
      </c>
      <c r="F13" s="20">
        <v>51.3</v>
      </c>
      <c r="G13" s="17" t="s">
        <v>34</v>
      </c>
      <c r="H13" s="17" t="s">
        <v>40</v>
      </c>
      <c r="I13" s="17" t="s">
        <v>46</v>
      </c>
      <c r="J13" s="17">
        <v>110</v>
      </c>
      <c r="K13" s="17">
        <v>57.5</v>
      </c>
      <c r="L13" s="17">
        <v>120</v>
      </c>
      <c r="M13" s="21">
        <f>SUM(J13:L13)</f>
        <v>287.5</v>
      </c>
      <c r="N13" s="17">
        <v>73.45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.75" x14ac:dyDescent="0.25">
      <c r="A14" s="17">
        <v>2</v>
      </c>
      <c r="B14" s="17" t="s">
        <v>292</v>
      </c>
      <c r="C14" s="17" t="s">
        <v>17</v>
      </c>
      <c r="D14" s="19">
        <v>39368</v>
      </c>
      <c r="E14" s="21" t="s">
        <v>275</v>
      </c>
      <c r="F14" s="20">
        <v>51.66</v>
      </c>
      <c r="G14" s="17" t="s">
        <v>38</v>
      </c>
      <c r="H14" s="17" t="s">
        <v>43</v>
      </c>
      <c r="I14" s="17" t="s">
        <v>288</v>
      </c>
      <c r="J14" s="17">
        <v>105</v>
      </c>
      <c r="K14" s="17">
        <v>50</v>
      </c>
      <c r="L14" s="17">
        <v>130</v>
      </c>
      <c r="M14" s="21">
        <f t="shared" ref="M14:M20" si="1">SUM(J14:L14)</f>
        <v>285</v>
      </c>
      <c r="N14" s="17">
        <v>72.37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x14ac:dyDescent="0.25">
      <c r="A15" s="17">
        <v>3</v>
      </c>
      <c r="B15" s="17" t="s">
        <v>293</v>
      </c>
      <c r="C15" s="17" t="s">
        <v>17</v>
      </c>
      <c r="D15" s="19">
        <v>40764</v>
      </c>
      <c r="E15" s="21" t="s">
        <v>275</v>
      </c>
      <c r="F15" s="20">
        <v>49.9</v>
      </c>
      <c r="G15" s="17" t="s">
        <v>34</v>
      </c>
      <c r="H15" s="17" t="s">
        <v>40</v>
      </c>
      <c r="I15" s="17" t="s">
        <v>48</v>
      </c>
      <c r="J15" s="17">
        <v>95</v>
      </c>
      <c r="K15" s="17">
        <v>60</v>
      </c>
      <c r="L15" s="17">
        <v>105</v>
      </c>
      <c r="M15" s="21">
        <f t="shared" si="1"/>
        <v>260</v>
      </c>
      <c r="N15" s="17">
        <v>68.09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x14ac:dyDescent="0.25">
      <c r="A16" s="17">
        <v>4</v>
      </c>
      <c r="B16" s="17" t="s">
        <v>294</v>
      </c>
      <c r="C16" s="17" t="s">
        <v>17</v>
      </c>
      <c r="D16" s="19">
        <v>40537</v>
      </c>
      <c r="E16" s="21" t="s">
        <v>275</v>
      </c>
      <c r="F16" s="20">
        <v>50.78</v>
      </c>
      <c r="G16" s="17" t="s">
        <v>38</v>
      </c>
      <c r="H16" s="17" t="s">
        <v>43</v>
      </c>
      <c r="I16" s="17" t="s">
        <v>288</v>
      </c>
      <c r="J16" s="17">
        <v>115</v>
      </c>
      <c r="K16" s="17">
        <v>47.5</v>
      </c>
      <c r="L16" s="17">
        <v>97.5</v>
      </c>
      <c r="M16" s="21">
        <f t="shared" si="1"/>
        <v>260</v>
      </c>
      <c r="N16" s="17">
        <v>67.03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.75" x14ac:dyDescent="0.25">
      <c r="A17" s="17">
        <v>5</v>
      </c>
      <c r="B17" s="17" t="s">
        <v>295</v>
      </c>
      <c r="C17" s="17" t="s">
        <v>17</v>
      </c>
      <c r="D17" s="19">
        <v>39399</v>
      </c>
      <c r="E17" s="21" t="s">
        <v>275</v>
      </c>
      <c r="F17" s="20">
        <v>50.96</v>
      </c>
      <c r="G17" s="17" t="s">
        <v>299</v>
      </c>
      <c r="H17" s="17" t="s">
        <v>70</v>
      </c>
      <c r="I17" s="17" t="s">
        <v>301</v>
      </c>
      <c r="J17" s="17">
        <v>82.5</v>
      </c>
      <c r="K17" s="17">
        <v>50</v>
      </c>
      <c r="L17" s="17">
        <v>120</v>
      </c>
      <c r="M17" s="21">
        <f t="shared" si="1"/>
        <v>252.5</v>
      </c>
      <c r="N17" s="17">
        <v>64.89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.75" x14ac:dyDescent="0.25">
      <c r="A18" s="17">
        <v>6</v>
      </c>
      <c r="B18" s="17" t="s">
        <v>296</v>
      </c>
      <c r="C18" s="17" t="s">
        <v>17</v>
      </c>
      <c r="D18" s="19">
        <v>40705</v>
      </c>
      <c r="E18" s="21" t="s">
        <v>275</v>
      </c>
      <c r="F18" s="20">
        <v>50.52</v>
      </c>
      <c r="G18" s="17" t="s">
        <v>300</v>
      </c>
      <c r="H18" s="17" t="s">
        <v>43</v>
      </c>
      <c r="I18" s="17" t="s">
        <v>302</v>
      </c>
      <c r="J18" s="17">
        <v>90</v>
      </c>
      <c r="K18" s="17">
        <v>42.5</v>
      </c>
      <c r="L18" s="17">
        <v>107.5</v>
      </c>
      <c r="M18" s="21">
        <f t="shared" si="1"/>
        <v>240</v>
      </c>
      <c r="N18" s="17">
        <v>62.15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x14ac:dyDescent="0.25">
      <c r="A19" s="17">
        <v>7</v>
      </c>
      <c r="B19" s="17" t="s">
        <v>297</v>
      </c>
      <c r="C19" s="17" t="s">
        <v>17</v>
      </c>
      <c r="D19" s="19">
        <v>40401</v>
      </c>
      <c r="E19" s="21" t="s">
        <v>275</v>
      </c>
      <c r="F19" s="20">
        <v>51.82</v>
      </c>
      <c r="G19" s="17" t="s">
        <v>66</v>
      </c>
      <c r="H19" s="17" t="s">
        <v>69</v>
      </c>
      <c r="I19" s="17" t="s">
        <v>78</v>
      </c>
      <c r="J19" s="17">
        <v>90</v>
      </c>
      <c r="K19" s="17">
        <v>65</v>
      </c>
      <c r="L19" s="17">
        <v>80</v>
      </c>
      <c r="M19" s="21">
        <f t="shared" si="1"/>
        <v>235</v>
      </c>
      <c r="N19" s="17">
        <v>59.52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6.5" thickBot="1" x14ac:dyDescent="0.3">
      <c r="A20" s="17" t="s">
        <v>14</v>
      </c>
      <c r="B20" s="17" t="s">
        <v>298</v>
      </c>
      <c r="C20" s="17" t="s">
        <v>17</v>
      </c>
      <c r="D20" s="19">
        <v>40426</v>
      </c>
      <c r="E20" s="21" t="s">
        <v>275</v>
      </c>
      <c r="F20" s="20">
        <v>49.5</v>
      </c>
      <c r="G20" s="17" t="s">
        <v>20</v>
      </c>
      <c r="H20" s="17" t="s">
        <v>43</v>
      </c>
      <c r="I20" s="17" t="s">
        <v>303</v>
      </c>
      <c r="J20" s="17" t="s">
        <v>14</v>
      </c>
      <c r="K20" s="17" t="s">
        <v>14</v>
      </c>
      <c r="L20" s="17" t="s">
        <v>14</v>
      </c>
      <c r="M20" s="21">
        <f t="shared" si="1"/>
        <v>0</v>
      </c>
      <c r="N20" s="17">
        <v>0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6.5" thickBot="1" x14ac:dyDescent="0.3">
      <c r="A21" s="32" t="s">
        <v>304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4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x14ac:dyDescent="0.25">
      <c r="A22" s="17">
        <v>1</v>
      </c>
      <c r="B22" s="17" t="s">
        <v>305</v>
      </c>
      <c r="C22" s="17" t="s">
        <v>81</v>
      </c>
      <c r="D22" s="19">
        <v>39816</v>
      </c>
      <c r="E22" s="21" t="s">
        <v>275</v>
      </c>
      <c r="F22" s="17">
        <v>52.98</v>
      </c>
      <c r="G22" s="17" t="s">
        <v>217</v>
      </c>
      <c r="H22" s="17" t="s">
        <v>69</v>
      </c>
      <c r="I22" s="17" t="s">
        <v>222</v>
      </c>
      <c r="J22" s="17">
        <v>150</v>
      </c>
      <c r="K22" s="17">
        <v>85</v>
      </c>
      <c r="L22" s="17">
        <v>167.5</v>
      </c>
      <c r="M22" s="21">
        <f>SUM(J22:L22)</f>
        <v>402.5</v>
      </c>
      <c r="N22" s="17">
        <v>70.569999999999993</v>
      </c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x14ac:dyDescent="0.25">
      <c r="A23" s="17">
        <v>2</v>
      </c>
      <c r="B23" s="17" t="s">
        <v>306</v>
      </c>
      <c r="C23" s="17" t="s">
        <v>81</v>
      </c>
      <c r="D23" s="19">
        <v>39910</v>
      </c>
      <c r="E23" s="21" t="s">
        <v>275</v>
      </c>
      <c r="F23" s="17">
        <v>52.86</v>
      </c>
      <c r="G23" s="17" t="s">
        <v>66</v>
      </c>
      <c r="H23" s="17" t="s">
        <v>69</v>
      </c>
      <c r="I23" s="17" t="s">
        <v>287</v>
      </c>
      <c r="J23" s="17">
        <v>135</v>
      </c>
      <c r="K23" s="17">
        <v>80</v>
      </c>
      <c r="L23" s="17">
        <v>180</v>
      </c>
      <c r="M23" s="21">
        <f t="shared" ref="M23:M28" si="2">SUM(J23:L23)</f>
        <v>395</v>
      </c>
      <c r="N23" s="17">
        <v>69.34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x14ac:dyDescent="0.25">
      <c r="A24" s="17">
        <v>3</v>
      </c>
      <c r="B24" s="17" t="s">
        <v>307</v>
      </c>
      <c r="C24" s="17" t="s">
        <v>81</v>
      </c>
      <c r="D24" s="19">
        <v>39984</v>
      </c>
      <c r="E24" s="21" t="s">
        <v>275</v>
      </c>
      <c r="F24" s="17">
        <v>52.66</v>
      </c>
      <c r="G24" s="17" t="s">
        <v>66</v>
      </c>
      <c r="H24" s="17" t="s">
        <v>69</v>
      </c>
      <c r="I24" s="17" t="s">
        <v>78</v>
      </c>
      <c r="J24" s="17">
        <v>130</v>
      </c>
      <c r="K24" s="17">
        <v>67.5</v>
      </c>
      <c r="L24" s="17">
        <v>195</v>
      </c>
      <c r="M24" s="21">
        <f t="shared" si="2"/>
        <v>392.5</v>
      </c>
      <c r="N24" s="17">
        <v>69.040000000000006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x14ac:dyDescent="0.25">
      <c r="A25" s="17">
        <v>4</v>
      </c>
      <c r="B25" s="17" t="s">
        <v>308</v>
      </c>
      <c r="C25" s="17" t="s">
        <v>81</v>
      </c>
      <c r="D25" s="19">
        <v>39706</v>
      </c>
      <c r="E25" s="21" t="s">
        <v>275</v>
      </c>
      <c r="F25" s="17">
        <v>52.42</v>
      </c>
      <c r="G25" s="17" t="s">
        <v>36</v>
      </c>
      <c r="H25" s="17" t="s">
        <v>44</v>
      </c>
      <c r="I25" s="17" t="s">
        <v>313</v>
      </c>
      <c r="J25" s="17">
        <v>125</v>
      </c>
      <c r="K25" s="17">
        <v>82.5</v>
      </c>
      <c r="L25" s="17">
        <v>162.5</v>
      </c>
      <c r="M25" s="21">
        <f t="shared" si="2"/>
        <v>370</v>
      </c>
      <c r="N25" s="17">
        <v>65.239999999999995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x14ac:dyDescent="0.25">
      <c r="A26" s="17">
        <v>5</v>
      </c>
      <c r="B26" s="17" t="s">
        <v>309</v>
      </c>
      <c r="C26" s="17" t="s">
        <v>81</v>
      </c>
      <c r="D26" s="19">
        <v>39207</v>
      </c>
      <c r="E26" s="21" t="s">
        <v>275</v>
      </c>
      <c r="F26" s="17">
        <v>52.28</v>
      </c>
      <c r="G26" s="17" t="s">
        <v>312</v>
      </c>
      <c r="H26" s="17" t="s">
        <v>113</v>
      </c>
      <c r="I26" s="17" t="s">
        <v>314</v>
      </c>
      <c r="J26" s="17">
        <v>110</v>
      </c>
      <c r="K26" s="17">
        <v>100</v>
      </c>
      <c r="L26" s="17">
        <v>145</v>
      </c>
      <c r="M26" s="21">
        <f t="shared" si="2"/>
        <v>355</v>
      </c>
      <c r="N26" s="17">
        <v>62.69</v>
      </c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.75" x14ac:dyDescent="0.25">
      <c r="A27" s="17">
        <v>6</v>
      </c>
      <c r="B27" s="17" t="s">
        <v>310</v>
      </c>
      <c r="C27" s="17" t="s">
        <v>81</v>
      </c>
      <c r="D27" s="19">
        <v>40321</v>
      </c>
      <c r="E27" s="21" t="s">
        <v>275</v>
      </c>
      <c r="F27" s="17">
        <v>49.54</v>
      </c>
      <c r="G27" s="17" t="s">
        <v>36</v>
      </c>
      <c r="H27" s="17" t="s">
        <v>44</v>
      </c>
      <c r="I27" s="17" t="s">
        <v>232</v>
      </c>
      <c r="J27" s="17">
        <v>120</v>
      </c>
      <c r="K27" s="17">
        <v>85</v>
      </c>
      <c r="L27" s="17">
        <v>122.5</v>
      </c>
      <c r="M27" s="21">
        <f t="shared" si="2"/>
        <v>327.5</v>
      </c>
      <c r="N27" s="17">
        <v>59.53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6.5" thickBot="1" x14ac:dyDescent="0.3">
      <c r="A28" s="17">
        <v>7</v>
      </c>
      <c r="B28" s="17" t="s">
        <v>311</v>
      </c>
      <c r="C28" s="17" t="s">
        <v>81</v>
      </c>
      <c r="D28" s="19">
        <v>40567</v>
      </c>
      <c r="E28" s="21" t="s">
        <v>275</v>
      </c>
      <c r="F28" s="17">
        <v>51.54</v>
      </c>
      <c r="G28" s="17" t="s">
        <v>66</v>
      </c>
      <c r="H28" s="17" t="s">
        <v>69</v>
      </c>
      <c r="I28" s="17" t="s">
        <v>101</v>
      </c>
      <c r="J28" s="17">
        <v>97.5</v>
      </c>
      <c r="K28" s="17">
        <v>65</v>
      </c>
      <c r="L28" s="17">
        <v>130</v>
      </c>
      <c r="M28" s="21">
        <f t="shared" si="2"/>
        <v>292.5</v>
      </c>
      <c r="N28" s="17">
        <v>52.05</v>
      </c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6.5" thickBot="1" x14ac:dyDescent="0.3">
      <c r="A29" s="32" t="s">
        <v>54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4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x14ac:dyDescent="0.25">
      <c r="A30" s="17">
        <v>1</v>
      </c>
      <c r="B30" s="17" t="s">
        <v>315</v>
      </c>
      <c r="C30" s="17" t="s">
        <v>17</v>
      </c>
      <c r="D30" s="19">
        <v>39478</v>
      </c>
      <c r="E30" s="21" t="s">
        <v>275</v>
      </c>
      <c r="F30" s="20">
        <v>55.98</v>
      </c>
      <c r="G30" s="17" t="s">
        <v>199</v>
      </c>
      <c r="H30" s="17" t="s">
        <v>45</v>
      </c>
      <c r="I30" s="17" t="s">
        <v>324</v>
      </c>
      <c r="J30" s="17">
        <v>107.5</v>
      </c>
      <c r="K30" s="17">
        <v>62.5</v>
      </c>
      <c r="L30" s="17">
        <v>125</v>
      </c>
      <c r="M30" s="21">
        <f>SUM(J30:L30)</f>
        <v>295</v>
      </c>
      <c r="N30" s="17">
        <v>70.150000000000006</v>
      </c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x14ac:dyDescent="0.25">
      <c r="A31" s="17">
        <v>2</v>
      </c>
      <c r="B31" s="17" t="s">
        <v>316</v>
      </c>
      <c r="C31" s="17" t="s">
        <v>17</v>
      </c>
      <c r="D31" s="19">
        <v>39211</v>
      </c>
      <c r="E31" s="21" t="s">
        <v>275</v>
      </c>
      <c r="F31" s="20">
        <v>56.2</v>
      </c>
      <c r="G31" s="17" t="s">
        <v>66</v>
      </c>
      <c r="H31" s="17" t="s">
        <v>69</v>
      </c>
      <c r="I31" s="17" t="s">
        <v>325</v>
      </c>
      <c r="J31" s="17">
        <v>100</v>
      </c>
      <c r="K31" s="17">
        <v>55</v>
      </c>
      <c r="L31" s="17">
        <v>122.5</v>
      </c>
      <c r="M31" s="21">
        <f t="shared" ref="M31:M35" si="3">SUM(J31:L31)</f>
        <v>277.5</v>
      </c>
      <c r="N31" s="17">
        <v>65.790000000000006</v>
      </c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x14ac:dyDescent="0.25">
      <c r="A32" s="17">
        <v>3</v>
      </c>
      <c r="B32" s="17" t="s">
        <v>317</v>
      </c>
      <c r="C32" s="17" t="s">
        <v>17</v>
      </c>
      <c r="D32" s="19">
        <v>39415</v>
      </c>
      <c r="E32" s="21" t="s">
        <v>275</v>
      </c>
      <c r="F32" s="20">
        <v>56.6</v>
      </c>
      <c r="G32" s="17" t="s">
        <v>322</v>
      </c>
      <c r="H32" s="17" t="s">
        <v>142</v>
      </c>
      <c r="I32" s="17" t="s">
        <v>326</v>
      </c>
      <c r="J32" s="17">
        <v>107.5</v>
      </c>
      <c r="K32" s="17">
        <v>60</v>
      </c>
      <c r="L32" s="17">
        <v>110</v>
      </c>
      <c r="M32" s="21">
        <f t="shared" si="3"/>
        <v>277.5</v>
      </c>
      <c r="N32" s="17">
        <v>65.44</v>
      </c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x14ac:dyDescent="0.25">
      <c r="A33" s="17">
        <v>4</v>
      </c>
      <c r="B33" s="17" t="s">
        <v>318</v>
      </c>
      <c r="C33" s="17" t="s">
        <v>17</v>
      </c>
      <c r="D33" s="19">
        <v>39798</v>
      </c>
      <c r="E33" s="21" t="s">
        <v>275</v>
      </c>
      <c r="F33" s="20">
        <v>56.04</v>
      </c>
      <c r="G33" s="17" t="s">
        <v>66</v>
      </c>
      <c r="H33" s="17" t="s">
        <v>69</v>
      </c>
      <c r="I33" s="17" t="s">
        <v>132</v>
      </c>
      <c r="J33" s="17">
        <v>92.5</v>
      </c>
      <c r="K33" s="17">
        <v>60</v>
      </c>
      <c r="L33" s="17">
        <v>115</v>
      </c>
      <c r="M33" s="21">
        <f t="shared" si="3"/>
        <v>267.5</v>
      </c>
      <c r="N33" s="17">
        <v>63.56</v>
      </c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x14ac:dyDescent="0.25">
      <c r="A34" s="17">
        <v>5</v>
      </c>
      <c r="B34" s="17" t="s">
        <v>319</v>
      </c>
      <c r="C34" s="17" t="s">
        <v>17</v>
      </c>
      <c r="D34" s="19">
        <v>40240</v>
      </c>
      <c r="E34" s="21" t="s">
        <v>275</v>
      </c>
      <c r="F34" s="20">
        <v>54.3</v>
      </c>
      <c r="G34" s="17" t="s">
        <v>66</v>
      </c>
      <c r="H34" s="17" t="s">
        <v>69</v>
      </c>
      <c r="I34" s="17" t="s">
        <v>78</v>
      </c>
      <c r="J34" s="17">
        <v>105</v>
      </c>
      <c r="K34" s="17">
        <v>50</v>
      </c>
      <c r="L34" s="17">
        <v>110</v>
      </c>
      <c r="M34" s="21">
        <f t="shared" si="3"/>
        <v>265</v>
      </c>
      <c r="N34" s="17">
        <v>64.55</v>
      </c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7">
        <v>6</v>
      </c>
      <c r="B35" s="17" t="s">
        <v>320</v>
      </c>
      <c r="C35" s="17" t="s">
        <v>17</v>
      </c>
      <c r="D35" s="19">
        <v>40843</v>
      </c>
      <c r="E35" s="21" t="s">
        <v>275</v>
      </c>
      <c r="F35" s="20">
        <v>56.88</v>
      </c>
      <c r="G35" s="17" t="s">
        <v>285</v>
      </c>
      <c r="H35" s="17" t="s">
        <v>45</v>
      </c>
      <c r="I35" s="17" t="s">
        <v>289</v>
      </c>
      <c r="J35" s="17">
        <v>90</v>
      </c>
      <c r="K35" s="17">
        <v>50</v>
      </c>
      <c r="L35" s="17">
        <v>100</v>
      </c>
      <c r="M35" s="21">
        <f t="shared" si="3"/>
        <v>240</v>
      </c>
      <c r="N35" s="17">
        <v>56.38</v>
      </c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6.5" thickBot="1" x14ac:dyDescent="0.3">
      <c r="A36" s="17" t="s">
        <v>14</v>
      </c>
      <c r="B36" s="17" t="s">
        <v>321</v>
      </c>
      <c r="C36" s="17" t="s">
        <v>17</v>
      </c>
      <c r="D36" s="19">
        <v>39424</v>
      </c>
      <c r="E36" s="21" t="s">
        <v>275</v>
      </c>
      <c r="F36" s="20">
        <v>55.56</v>
      </c>
      <c r="G36" s="17" t="s">
        <v>323</v>
      </c>
      <c r="H36" s="17" t="s">
        <v>40</v>
      </c>
      <c r="I36" s="17" t="s">
        <v>116</v>
      </c>
      <c r="J36" s="17">
        <v>95</v>
      </c>
      <c r="K36" s="17">
        <v>55</v>
      </c>
      <c r="L36" s="17" t="s">
        <v>14</v>
      </c>
      <c r="M36" s="21">
        <v>0</v>
      </c>
      <c r="N36" s="17">
        <v>0</v>
      </c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6.5" thickBot="1" x14ac:dyDescent="0.3">
      <c r="A37" s="32" t="s">
        <v>80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4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7">
        <v>1</v>
      </c>
      <c r="B38" s="17" t="s">
        <v>327</v>
      </c>
      <c r="C38" s="17" t="s">
        <v>81</v>
      </c>
      <c r="D38" s="19">
        <v>39297</v>
      </c>
      <c r="E38" s="21" t="s">
        <v>275</v>
      </c>
      <c r="F38" s="20">
        <v>57.7</v>
      </c>
      <c r="G38" s="17" t="s">
        <v>66</v>
      </c>
      <c r="H38" s="17" t="s">
        <v>69</v>
      </c>
      <c r="I38" s="17" t="s">
        <v>73</v>
      </c>
      <c r="J38" s="17">
        <v>152.5</v>
      </c>
      <c r="K38" s="17">
        <v>92.5</v>
      </c>
      <c r="L38" s="17">
        <v>190</v>
      </c>
      <c r="M38" s="21">
        <f>SUM(J38:L38)</f>
        <v>435</v>
      </c>
      <c r="N38" s="20">
        <v>72.849999999999994</v>
      </c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7">
        <v>2</v>
      </c>
      <c r="B39" s="17" t="s">
        <v>328</v>
      </c>
      <c r="C39" s="17" t="s">
        <v>81</v>
      </c>
      <c r="D39" s="19">
        <v>40527</v>
      </c>
      <c r="E39" s="21" t="s">
        <v>275</v>
      </c>
      <c r="F39" s="20">
        <v>58.78</v>
      </c>
      <c r="G39" s="17" t="s">
        <v>217</v>
      </c>
      <c r="H39" s="17" t="s">
        <v>69</v>
      </c>
      <c r="I39" s="17" t="s">
        <v>222</v>
      </c>
      <c r="J39" s="17">
        <v>152.5</v>
      </c>
      <c r="K39" s="17">
        <v>85</v>
      </c>
      <c r="L39" s="17">
        <v>180</v>
      </c>
      <c r="M39" s="21">
        <f t="shared" ref="M39:M46" si="4">SUM(J39:L39)</f>
        <v>417.5</v>
      </c>
      <c r="N39" s="20">
        <v>69.22</v>
      </c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7">
        <v>3</v>
      </c>
      <c r="B40" s="17" t="s">
        <v>329</v>
      </c>
      <c r="C40" s="17" t="s">
        <v>81</v>
      </c>
      <c r="D40" s="19">
        <v>39457</v>
      </c>
      <c r="E40" s="21" t="s">
        <v>275</v>
      </c>
      <c r="F40" s="20">
        <v>57.98</v>
      </c>
      <c r="G40" s="17" t="s">
        <v>169</v>
      </c>
      <c r="H40" s="17" t="s">
        <v>142</v>
      </c>
      <c r="I40" s="17" t="s">
        <v>338</v>
      </c>
      <c r="J40" s="17">
        <v>157.5</v>
      </c>
      <c r="K40" s="17">
        <v>85</v>
      </c>
      <c r="L40" s="17">
        <v>167.5</v>
      </c>
      <c r="M40" s="21">
        <f t="shared" si="4"/>
        <v>410</v>
      </c>
      <c r="N40" s="20">
        <v>68.48</v>
      </c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7">
        <v>4</v>
      </c>
      <c r="B41" s="17" t="s">
        <v>330</v>
      </c>
      <c r="C41" s="17" t="s">
        <v>81</v>
      </c>
      <c r="D41" s="19">
        <v>40497</v>
      </c>
      <c r="E41" s="21" t="s">
        <v>275</v>
      </c>
      <c r="F41" s="20">
        <v>57.54</v>
      </c>
      <c r="G41" s="17" t="s">
        <v>39</v>
      </c>
      <c r="H41" s="17" t="s">
        <v>45</v>
      </c>
      <c r="I41" s="17" t="s">
        <v>339</v>
      </c>
      <c r="J41" s="17">
        <v>132.5</v>
      </c>
      <c r="K41" s="17">
        <v>95</v>
      </c>
      <c r="L41" s="17">
        <v>157.5</v>
      </c>
      <c r="M41" s="21">
        <f t="shared" si="4"/>
        <v>385</v>
      </c>
      <c r="N41" s="20">
        <v>64.569999999999993</v>
      </c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5.75" x14ac:dyDescent="0.25">
      <c r="A42" s="17">
        <v>5</v>
      </c>
      <c r="B42" s="17" t="s">
        <v>331</v>
      </c>
      <c r="C42" s="17" t="s">
        <v>81</v>
      </c>
      <c r="D42" s="19">
        <v>39715</v>
      </c>
      <c r="E42" s="21" t="s">
        <v>275</v>
      </c>
      <c r="F42" s="20">
        <v>57.82</v>
      </c>
      <c r="G42" s="17" t="s">
        <v>66</v>
      </c>
      <c r="H42" s="17" t="s">
        <v>69</v>
      </c>
      <c r="I42" s="17" t="s">
        <v>73</v>
      </c>
      <c r="J42" s="17">
        <v>130</v>
      </c>
      <c r="K42" s="17">
        <v>65</v>
      </c>
      <c r="L42" s="17">
        <v>165</v>
      </c>
      <c r="M42" s="21">
        <f t="shared" si="4"/>
        <v>360</v>
      </c>
      <c r="N42" s="20">
        <v>60.22</v>
      </c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5.75" x14ac:dyDescent="0.25">
      <c r="A43" s="17">
        <v>6</v>
      </c>
      <c r="B43" s="17" t="s">
        <v>332</v>
      </c>
      <c r="C43" s="17" t="s">
        <v>81</v>
      </c>
      <c r="D43" s="19">
        <v>40500</v>
      </c>
      <c r="E43" s="21" t="s">
        <v>275</v>
      </c>
      <c r="F43" s="20">
        <v>56.6</v>
      </c>
      <c r="G43" s="17" t="s">
        <v>336</v>
      </c>
      <c r="H43" s="17" t="s">
        <v>40</v>
      </c>
      <c r="I43" s="17" t="s">
        <v>340</v>
      </c>
      <c r="J43" s="17">
        <v>117.5</v>
      </c>
      <c r="K43" s="17">
        <v>72.5</v>
      </c>
      <c r="L43" s="17">
        <v>157.5</v>
      </c>
      <c r="M43" s="21">
        <f t="shared" si="4"/>
        <v>347.5</v>
      </c>
      <c r="N43" s="20">
        <v>58.8</v>
      </c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.75" x14ac:dyDescent="0.25">
      <c r="A44" s="17">
        <v>7</v>
      </c>
      <c r="B44" s="17" t="s">
        <v>333</v>
      </c>
      <c r="C44" s="17" t="s">
        <v>81</v>
      </c>
      <c r="D44" s="19">
        <v>39613</v>
      </c>
      <c r="E44" s="21" t="s">
        <v>275</v>
      </c>
      <c r="F44" s="20">
        <v>58.44</v>
      </c>
      <c r="G44" s="17" t="s">
        <v>337</v>
      </c>
      <c r="H44" s="17" t="s">
        <v>85</v>
      </c>
      <c r="I44" s="17" t="s">
        <v>341</v>
      </c>
      <c r="J44" s="17">
        <v>112.5</v>
      </c>
      <c r="K44" s="17">
        <v>67.5</v>
      </c>
      <c r="L44" s="17">
        <v>132.5</v>
      </c>
      <c r="M44" s="21">
        <f t="shared" si="4"/>
        <v>312.5</v>
      </c>
      <c r="N44" s="20">
        <v>51.98</v>
      </c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7">
        <v>8</v>
      </c>
      <c r="B45" s="17" t="s">
        <v>334</v>
      </c>
      <c r="C45" s="17" t="s">
        <v>81</v>
      </c>
      <c r="D45" s="19">
        <v>39701</v>
      </c>
      <c r="E45" s="21" t="s">
        <v>275</v>
      </c>
      <c r="F45" s="20">
        <v>58</v>
      </c>
      <c r="G45" s="17" t="s">
        <v>255</v>
      </c>
      <c r="H45" s="17" t="s">
        <v>256</v>
      </c>
      <c r="I45" s="17" t="s">
        <v>277</v>
      </c>
      <c r="J45" s="17">
        <v>107.5</v>
      </c>
      <c r="K45" s="17">
        <v>65</v>
      </c>
      <c r="L45" s="17">
        <v>125</v>
      </c>
      <c r="M45" s="21">
        <f t="shared" si="4"/>
        <v>297.5</v>
      </c>
      <c r="N45" s="20">
        <v>49.68</v>
      </c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6.5" thickBot="1" x14ac:dyDescent="0.3">
      <c r="A46" s="17">
        <v>9</v>
      </c>
      <c r="B46" s="17" t="s">
        <v>335</v>
      </c>
      <c r="C46" s="17" t="s">
        <v>81</v>
      </c>
      <c r="D46" s="19">
        <v>40875</v>
      </c>
      <c r="E46" s="21" t="s">
        <v>275</v>
      </c>
      <c r="F46" s="20">
        <v>53.8</v>
      </c>
      <c r="G46" s="17" t="s">
        <v>38</v>
      </c>
      <c r="H46" s="17" t="s">
        <v>43</v>
      </c>
      <c r="I46" s="17" t="s">
        <v>51</v>
      </c>
      <c r="J46" s="17">
        <v>107.5</v>
      </c>
      <c r="K46" s="17">
        <v>57.5</v>
      </c>
      <c r="L46" s="17">
        <v>120</v>
      </c>
      <c r="M46" s="21">
        <f t="shared" si="4"/>
        <v>285</v>
      </c>
      <c r="N46" s="20">
        <v>49.55</v>
      </c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6.5" thickBot="1" x14ac:dyDescent="0.3">
      <c r="A47" s="32" t="s">
        <v>88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4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.75" x14ac:dyDescent="0.25">
      <c r="A48" s="21">
        <v>1</v>
      </c>
      <c r="B48" s="21" t="s">
        <v>342</v>
      </c>
      <c r="C48" s="21" t="s">
        <v>17</v>
      </c>
      <c r="D48" s="22">
        <v>40240</v>
      </c>
      <c r="E48" s="21" t="s">
        <v>275</v>
      </c>
      <c r="F48" s="11">
        <v>62.6</v>
      </c>
      <c r="G48" s="21" t="s">
        <v>66</v>
      </c>
      <c r="H48" s="21" t="s">
        <v>69</v>
      </c>
      <c r="I48" s="21" t="s">
        <v>78</v>
      </c>
      <c r="J48" s="21">
        <v>140</v>
      </c>
      <c r="K48" s="21">
        <v>70</v>
      </c>
      <c r="L48" s="21">
        <v>160</v>
      </c>
      <c r="M48" s="21">
        <f>SUM(J48:L48)</f>
        <v>370</v>
      </c>
      <c r="N48" s="21">
        <v>81.28</v>
      </c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7">
        <v>2</v>
      </c>
      <c r="B49" s="17" t="s">
        <v>343</v>
      </c>
      <c r="C49" s="17" t="s">
        <v>17</v>
      </c>
      <c r="D49" s="19">
        <v>39372</v>
      </c>
      <c r="E49" s="21" t="s">
        <v>275</v>
      </c>
      <c r="F49" s="20">
        <v>62.6</v>
      </c>
      <c r="G49" s="17" t="s">
        <v>36</v>
      </c>
      <c r="H49" s="17" t="s">
        <v>44</v>
      </c>
      <c r="I49" s="17" t="s">
        <v>49</v>
      </c>
      <c r="J49" s="17">
        <v>127.5</v>
      </c>
      <c r="K49" s="17">
        <v>82.5</v>
      </c>
      <c r="L49" s="17">
        <v>157.5</v>
      </c>
      <c r="M49" s="21">
        <f t="shared" ref="M49:M55" si="5">SUM(J49:L49)</f>
        <v>367.5</v>
      </c>
      <c r="N49" s="17">
        <v>80.73</v>
      </c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7">
        <v>3</v>
      </c>
      <c r="B50" s="17" t="s">
        <v>344</v>
      </c>
      <c r="C50" s="17" t="s">
        <v>17</v>
      </c>
      <c r="D50" s="19">
        <v>39798</v>
      </c>
      <c r="E50" s="21" t="s">
        <v>275</v>
      </c>
      <c r="F50" s="20">
        <v>60.15</v>
      </c>
      <c r="G50" s="16" t="s">
        <v>300</v>
      </c>
      <c r="H50" s="17" t="s">
        <v>43</v>
      </c>
      <c r="I50" s="17" t="s">
        <v>302</v>
      </c>
      <c r="J50" s="17">
        <v>125</v>
      </c>
      <c r="K50" s="17">
        <v>72.5</v>
      </c>
      <c r="L50" s="17">
        <v>150</v>
      </c>
      <c r="M50" s="21">
        <f t="shared" si="5"/>
        <v>347.5</v>
      </c>
      <c r="N50" s="17">
        <v>78.41</v>
      </c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7">
        <v>4</v>
      </c>
      <c r="B51" s="17" t="s">
        <v>345</v>
      </c>
      <c r="C51" s="17" t="s">
        <v>17</v>
      </c>
      <c r="D51" s="19">
        <v>39348</v>
      </c>
      <c r="E51" s="21" t="s">
        <v>275</v>
      </c>
      <c r="F51" s="20">
        <v>61.75</v>
      </c>
      <c r="G51" s="17" t="s">
        <v>34</v>
      </c>
      <c r="H51" s="17" t="s">
        <v>40</v>
      </c>
      <c r="I51" s="17" t="s">
        <v>133</v>
      </c>
      <c r="J51" s="17">
        <v>125</v>
      </c>
      <c r="K51" s="17">
        <v>67.5</v>
      </c>
      <c r="L51" s="17">
        <v>127.5</v>
      </c>
      <c r="M51" s="21">
        <f t="shared" si="5"/>
        <v>320</v>
      </c>
      <c r="N51" s="17">
        <v>70.930000000000007</v>
      </c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7">
        <v>5</v>
      </c>
      <c r="B52" s="17" t="s">
        <v>346</v>
      </c>
      <c r="C52" s="17" t="s">
        <v>17</v>
      </c>
      <c r="D52" s="19">
        <v>39584</v>
      </c>
      <c r="E52" s="21" t="s">
        <v>275</v>
      </c>
      <c r="F52" s="20">
        <v>62.55</v>
      </c>
      <c r="G52" s="17" t="s">
        <v>350</v>
      </c>
      <c r="H52" s="17" t="s">
        <v>100</v>
      </c>
      <c r="I52" s="16" t="s">
        <v>351</v>
      </c>
      <c r="J52" s="17">
        <v>105</v>
      </c>
      <c r="K52" s="17">
        <v>65</v>
      </c>
      <c r="L52" s="17">
        <v>130</v>
      </c>
      <c r="M52" s="21">
        <f t="shared" si="5"/>
        <v>300</v>
      </c>
      <c r="N52" s="17">
        <v>65.94</v>
      </c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7">
        <v>6</v>
      </c>
      <c r="B53" s="17" t="s">
        <v>347</v>
      </c>
      <c r="C53" s="17" t="s">
        <v>17</v>
      </c>
      <c r="D53" s="19">
        <v>40346</v>
      </c>
      <c r="E53" s="21" t="s">
        <v>275</v>
      </c>
      <c r="F53" s="20">
        <v>59.8</v>
      </c>
      <c r="G53" s="17" t="s">
        <v>336</v>
      </c>
      <c r="H53" s="17" t="s">
        <v>40</v>
      </c>
      <c r="I53" s="17" t="s">
        <v>340</v>
      </c>
      <c r="J53" s="17">
        <v>110</v>
      </c>
      <c r="K53" s="17">
        <v>42.5</v>
      </c>
      <c r="L53" s="17">
        <v>117.5</v>
      </c>
      <c r="M53" s="21">
        <f t="shared" si="5"/>
        <v>270</v>
      </c>
      <c r="N53" s="17">
        <v>61.17</v>
      </c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7">
        <v>7</v>
      </c>
      <c r="B54" s="17" t="s">
        <v>348</v>
      </c>
      <c r="C54" s="17" t="s">
        <v>17</v>
      </c>
      <c r="D54" s="19">
        <v>39625</v>
      </c>
      <c r="E54" s="21" t="s">
        <v>275</v>
      </c>
      <c r="F54" s="20">
        <v>62.65</v>
      </c>
      <c r="G54" s="17" t="s">
        <v>66</v>
      </c>
      <c r="H54" s="17" t="s">
        <v>69</v>
      </c>
      <c r="I54" s="17" t="s">
        <v>78</v>
      </c>
      <c r="J54" s="17">
        <v>105</v>
      </c>
      <c r="K54" s="17">
        <v>52.5</v>
      </c>
      <c r="L54" s="17">
        <v>110</v>
      </c>
      <c r="M54" s="21">
        <f t="shared" si="5"/>
        <v>267.5</v>
      </c>
      <c r="N54" s="17">
        <v>58.74</v>
      </c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6.5" thickBot="1" x14ac:dyDescent="0.3">
      <c r="A55" s="17">
        <v>8</v>
      </c>
      <c r="B55" s="17" t="s">
        <v>349</v>
      </c>
      <c r="C55" s="17" t="s">
        <v>17</v>
      </c>
      <c r="D55" s="19">
        <v>39125</v>
      </c>
      <c r="E55" s="21" t="s">
        <v>275</v>
      </c>
      <c r="F55" s="20">
        <v>59.38</v>
      </c>
      <c r="G55" s="17" t="s">
        <v>39</v>
      </c>
      <c r="H55" s="17" t="s">
        <v>45</v>
      </c>
      <c r="I55" s="17" t="s">
        <v>171</v>
      </c>
      <c r="J55" s="17">
        <v>90</v>
      </c>
      <c r="K55" s="17">
        <v>55</v>
      </c>
      <c r="L55" s="17">
        <v>100</v>
      </c>
      <c r="M55" s="21">
        <f t="shared" si="5"/>
        <v>245</v>
      </c>
      <c r="N55" s="17">
        <v>55.78</v>
      </c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6.5" thickBot="1" x14ac:dyDescent="0.3">
      <c r="A56" s="32" t="s">
        <v>107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4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7">
        <v>1</v>
      </c>
      <c r="B57" s="17" t="s">
        <v>352</v>
      </c>
      <c r="C57" s="17" t="s">
        <v>81</v>
      </c>
      <c r="D57" s="19">
        <v>39305</v>
      </c>
      <c r="E57" s="21" t="s">
        <v>275</v>
      </c>
      <c r="F57" s="20">
        <v>65.099999999999994</v>
      </c>
      <c r="G57" s="17" t="s">
        <v>99</v>
      </c>
      <c r="H57" s="17" t="s">
        <v>100</v>
      </c>
      <c r="I57" s="17" t="s">
        <v>370</v>
      </c>
      <c r="J57" s="17">
        <v>200</v>
      </c>
      <c r="K57" s="17">
        <v>142.5</v>
      </c>
      <c r="L57" s="17">
        <v>232.5</v>
      </c>
      <c r="M57" s="21">
        <f>SUM(J57:L57)</f>
        <v>575</v>
      </c>
      <c r="N57" s="20">
        <v>90.29</v>
      </c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7">
        <v>2</v>
      </c>
      <c r="B58" s="17" t="s">
        <v>353</v>
      </c>
      <c r="C58" s="17" t="s">
        <v>81</v>
      </c>
      <c r="D58" s="19">
        <v>39675</v>
      </c>
      <c r="E58" s="21" t="s">
        <v>275</v>
      </c>
      <c r="F58" s="20">
        <v>65.3</v>
      </c>
      <c r="G58" s="17" t="s">
        <v>336</v>
      </c>
      <c r="H58" s="17" t="s">
        <v>40</v>
      </c>
      <c r="I58" s="17" t="s">
        <v>340</v>
      </c>
      <c r="J58" s="17">
        <v>175</v>
      </c>
      <c r="K58" s="17">
        <v>102.5</v>
      </c>
      <c r="L58" s="17">
        <v>207.5</v>
      </c>
      <c r="M58" s="21">
        <f t="shared" ref="M58:M70" si="6">SUM(J58:L58)</f>
        <v>485</v>
      </c>
      <c r="N58" s="20">
        <v>76.03</v>
      </c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7">
        <v>3</v>
      </c>
      <c r="B59" s="17" t="s">
        <v>354</v>
      </c>
      <c r="C59" s="17" t="s">
        <v>81</v>
      </c>
      <c r="D59" s="19">
        <v>39662</v>
      </c>
      <c r="E59" s="21" t="s">
        <v>275</v>
      </c>
      <c r="F59" s="20">
        <v>63.6</v>
      </c>
      <c r="G59" s="17" t="s">
        <v>336</v>
      </c>
      <c r="H59" s="17" t="s">
        <v>40</v>
      </c>
      <c r="I59" s="17" t="s">
        <v>340</v>
      </c>
      <c r="J59" s="17">
        <v>157.5</v>
      </c>
      <c r="K59" s="17">
        <v>107.5</v>
      </c>
      <c r="L59" s="17">
        <v>217.5</v>
      </c>
      <c r="M59" s="21">
        <f t="shared" si="6"/>
        <v>482.5</v>
      </c>
      <c r="N59" s="20">
        <v>76.709999999999994</v>
      </c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7">
        <v>4</v>
      </c>
      <c r="B60" s="17" t="s">
        <v>355</v>
      </c>
      <c r="C60" s="17" t="s">
        <v>81</v>
      </c>
      <c r="D60" s="19">
        <v>39569</v>
      </c>
      <c r="E60" s="21" t="s">
        <v>275</v>
      </c>
      <c r="F60" s="20">
        <v>63.85</v>
      </c>
      <c r="G60" s="17" t="s">
        <v>367</v>
      </c>
      <c r="H60" s="17" t="s">
        <v>369</v>
      </c>
      <c r="I60" s="17" t="s">
        <v>371</v>
      </c>
      <c r="J60" s="17">
        <v>180</v>
      </c>
      <c r="K60" s="17">
        <v>117.5</v>
      </c>
      <c r="L60" s="17">
        <v>185</v>
      </c>
      <c r="M60" s="21">
        <f t="shared" si="6"/>
        <v>482.5</v>
      </c>
      <c r="N60" s="20">
        <v>76.55</v>
      </c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7">
        <v>5</v>
      </c>
      <c r="B61" s="17" t="s">
        <v>356</v>
      </c>
      <c r="C61" s="17" t="s">
        <v>81</v>
      </c>
      <c r="D61" s="19">
        <v>39321</v>
      </c>
      <c r="E61" s="21" t="s">
        <v>275</v>
      </c>
      <c r="F61" s="20">
        <v>65.7</v>
      </c>
      <c r="G61" s="17" t="s">
        <v>34</v>
      </c>
      <c r="H61" s="17" t="s">
        <v>40</v>
      </c>
      <c r="I61" s="17" t="s">
        <v>372</v>
      </c>
      <c r="J61" s="17">
        <v>172.5</v>
      </c>
      <c r="K61" s="17">
        <v>117.5</v>
      </c>
      <c r="L61" s="17">
        <v>190</v>
      </c>
      <c r="M61" s="21">
        <f t="shared" si="6"/>
        <v>480</v>
      </c>
      <c r="N61" s="20">
        <v>75.010000000000005</v>
      </c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7">
        <v>6</v>
      </c>
      <c r="B62" s="17" t="s">
        <v>357</v>
      </c>
      <c r="C62" s="17" t="s">
        <v>81</v>
      </c>
      <c r="D62" s="19">
        <v>40116</v>
      </c>
      <c r="E62" s="21" t="s">
        <v>275</v>
      </c>
      <c r="F62" s="20">
        <v>64.099999999999994</v>
      </c>
      <c r="G62" s="17" t="s">
        <v>99</v>
      </c>
      <c r="H62" s="17" t="s">
        <v>100</v>
      </c>
      <c r="I62" s="17" t="s">
        <v>202</v>
      </c>
      <c r="J62" s="17">
        <v>182.5</v>
      </c>
      <c r="K62" s="17">
        <v>107.5</v>
      </c>
      <c r="L62" s="17">
        <v>180</v>
      </c>
      <c r="M62" s="21">
        <f t="shared" si="6"/>
        <v>470</v>
      </c>
      <c r="N62" s="20">
        <v>74.41</v>
      </c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7">
        <v>7</v>
      </c>
      <c r="B63" s="17" t="s">
        <v>358</v>
      </c>
      <c r="C63" s="17" t="s">
        <v>81</v>
      </c>
      <c r="D63" s="19">
        <v>39652</v>
      </c>
      <c r="E63" s="21" t="s">
        <v>275</v>
      </c>
      <c r="F63" s="20">
        <v>64.099999999999994</v>
      </c>
      <c r="G63" s="17" t="s">
        <v>36</v>
      </c>
      <c r="H63" s="17" t="s">
        <v>44</v>
      </c>
      <c r="I63" s="17" t="s">
        <v>379</v>
      </c>
      <c r="J63" s="17">
        <v>167.5</v>
      </c>
      <c r="K63" s="17">
        <v>95</v>
      </c>
      <c r="L63" s="17">
        <v>175</v>
      </c>
      <c r="M63" s="21">
        <f t="shared" si="6"/>
        <v>437.5</v>
      </c>
      <c r="N63" s="20">
        <v>69.260000000000005</v>
      </c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7">
        <v>8</v>
      </c>
      <c r="B64" s="17" t="s">
        <v>359</v>
      </c>
      <c r="C64" s="17" t="s">
        <v>81</v>
      </c>
      <c r="D64" s="19">
        <v>39438</v>
      </c>
      <c r="E64" s="21" t="s">
        <v>275</v>
      </c>
      <c r="F64" s="20">
        <v>64.95</v>
      </c>
      <c r="G64" s="17" t="s">
        <v>36</v>
      </c>
      <c r="H64" s="17" t="s">
        <v>44</v>
      </c>
      <c r="I64" s="17" t="s">
        <v>378</v>
      </c>
      <c r="J64" s="17">
        <v>147.5</v>
      </c>
      <c r="K64" s="17">
        <v>92.5</v>
      </c>
      <c r="L64" s="17">
        <v>192.5</v>
      </c>
      <c r="M64" s="21">
        <f t="shared" si="6"/>
        <v>432.5</v>
      </c>
      <c r="N64" s="20">
        <v>67.989999999999995</v>
      </c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7">
        <v>9</v>
      </c>
      <c r="B65" s="17" t="s">
        <v>360</v>
      </c>
      <c r="C65" s="17" t="s">
        <v>81</v>
      </c>
      <c r="D65" s="19">
        <v>39705</v>
      </c>
      <c r="E65" s="21" t="s">
        <v>275</v>
      </c>
      <c r="F65" s="20">
        <v>64</v>
      </c>
      <c r="G65" s="17" t="s">
        <v>66</v>
      </c>
      <c r="H65" s="17" t="s">
        <v>69</v>
      </c>
      <c r="I65" s="17" t="s">
        <v>287</v>
      </c>
      <c r="J65" s="17">
        <v>160</v>
      </c>
      <c r="K65" s="17">
        <v>87.5</v>
      </c>
      <c r="L65" s="17">
        <v>177.5</v>
      </c>
      <c r="M65" s="21">
        <f t="shared" si="6"/>
        <v>425</v>
      </c>
      <c r="N65" s="20">
        <v>67.34</v>
      </c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7">
        <v>10</v>
      </c>
      <c r="B66" s="17" t="s">
        <v>361</v>
      </c>
      <c r="C66" s="17" t="s">
        <v>81</v>
      </c>
      <c r="D66" s="19">
        <v>39783</v>
      </c>
      <c r="E66" s="21" t="s">
        <v>275</v>
      </c>
      <c r="F66" s="20">
        <v>65.2</v>
      </c>
      <c r="G66" s="17" t="s">
        <v>36</v>
      </c>
      <c r="H66" s="17" t="s">
        <v>44</v>
      </c>
      <c r="I66" s="17" t="s">
        <v>377</v>
      </c>
      <c r="J66" s="17">
        <v>152.5</v>
      </c>
      <c r="K66" s="17">
        <v>82.5</v>
      </c>
      <c r="L66" s="17">
        <v>190</v>
      </c>
      <c r="M66" s="21">
        <f t="shared" si="6"/>
        <v>425</v>
      </c>
      <c r="N66" s="20">
        <v>66.680000000000007</v>
      </c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7">
        <v>11</v>
      </c>
      <c r="B67" s="17" t="s">
        <v>362</v>
      </c>
      <c r="C67" s="17" t="s">
        <v>81</v>
      </c>
      <c r="D67" s="19">
        <v>40262</v>
      </c>
      <c r="E67" s="21" t="s">
        <v>275</v>
      </c>
      <c r="F67" s="20">
        <v>63.1</v>
      </c>
      <c r="G67" s="17" t="s">
        <v>368</v>
      </c>
      <c r="H67" s="17" t="s">
        <v>170</v>
      </c>
      <c r="I67" s="17" t="s">
        <v>376</v>
      </c>
      <c r="J67" s="17">
        <v>150</v>
      </c>
      <c r="K67" s="17">
        <v>85</v>
      </c>
      <c r="L67" s="17">
        <v>160</v>
      </c>
      <c r="M67" s="21">
        <f t="shared" si="6"/>
        <v>395</v>
      </c>
      <c r="N67" s="20">
        <v>63.06</v>
      </c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7">
        <v>12</v>
      </c>
      <c r="B68" s="17" t="s">
        <v>363</v>
      </c>
      <c r="C68" s="17" t="s">
        <v>81</v>
      </c>
      <c r="D68" s="19">
        <v>39658</v>
      </c>
      <c r="E68" s="21" t="s">
        <v>275</v>
      </c>
      <c r="F68" s="20">
        <v>64.5</v>
      </c>
      <c r="G68" s="17" t="s">
        <v>66</v>
      </c>
      <c r="H68" s="17" t="s">
        <v>69</v>
      </c>
      <c r="I68" s="17" t="s">
        <v>375</v>
      </c>
      <c r="J68" s="17">
        <v>135</v>
      </c>
      <c r="K68" s="17">
        <v>87.5</v>
      </c>
      <c r="L68" s="17">
        <v>165</v>
      </c>
      <c r="M68" s="21">
        <f t="shared" si="6"/>
        <v>387.5</v>
      </c>
      <c r="N68" s="20">
        <v>61.15</v>
      </c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7">
        <v>13</v>
      </c>
      <c r="B69" s="17" t="s">
        <v>364</v>
      </c>
      <c r="C69" s="17" t="s">
        <v>81</v>
      </c>
      <c r="D69" s="19">
        <v>40335</v>
      </c>
      <c r="E69" s="21" t="s">
        <v>275</v>
      </c>
      <c r="F69" s="20">
        <v>66</v>
      </c>
      <c r="G69" s="17" t="s">
        <v>39</v>
      </c>
      <c r="H69" s="17" t="s">
        <v>45</v>
      </c>
      <c r="I69" s="17" t="s">
        <v>374</v>
      </c>
      <c r="J69" s="17">
        <v>120</v>
      </c>
      <c r="K69" s="17">
        <v>90</v>
      </c>
      <c r="L69" s="17">
        <v>170</v>
      </c>
      <c r="M69" s="21">
        <f t="shared" si="6"/>
        <v>380</v>
      </c>
      <c r="N69" s="20">
        <v>59.24</v>
      </c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7">
        <v>14</v>
      </c>
      <c r="B70" s="17" t="s">
        <v>365</v>
      </c>
      <c r="C70" s="17" t="s">
        <v>81</v>
      </c>
      <c r="D70" s="19">
        <v>40150</v>
      </c>
      <c r="E70" s="21" t="s">
        <v>275</v>
      </c>
      <c r="F70" s="20">
        <v>65.3</v>
      </c>
      <c r="G70" s="17" t="s">
        <v>39</v>
      </c>
      <c r="H70" s="17" t="s">
        <v>45</v>
      </c>
      <c r="I70" s="17" t="s">
        <v>373</v>
      </c>
      <c r="J70" s="17">
        <v>127.5</v>
      </c>
      <c r="K70" s="17">
        <v>90</v>
      </c>
      <c r="L70" s="17">
        <v>152.5</v>
      </c>
      <c r="M70" s="21">
        <f t="shared" si="6"/>
        <v>370</v>
      </c>
      <c r="N70" s="20">
        <v>58</v>
      </c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6.5" thickBot="1" x14ac:dyDescent="0.3">
      <c r="A71" s="17" t="s">
        <v>14</v>
      </c>
      <c r="B71" s="17" t="s">
        <v>366</v>
      </c>
      <c r="C71" s="17" t="s">
        <v>81</v>
      </c>
      <c r="D71" s="19">
        <v>39922</v>
      </c>
      <c r="E71" s="21" t="s">
        <v>275</v>
      </c>
      <c r="F71" s="20">
        <v>66</v>
      </c>
      <c r="G71" s="17" t="s">
        <v>39</v>
      </c>
      <c r="H71" s="17" t="s">
        <v>45</v>
      </c>
      <c r="I71" s="17" t="s">
        <v>339</v>
      </c>
      <c r="J71" s="17">
        <v>150</v>
      </c>
      <c r="K71" s="17">
        <v>120</v>
      </c>
      <c r="L71" s="17" t="s">
        <v>14</v>
      </c>
      <c r="M71" s="21">
        <v>0</v>
      </c>
      <c r="N71" s="17">
        <v>0</v>
      </c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6.5" thickBot="1" x14ac:dyDescent="0.3">
      <c r="A72" s="32" t="s">
        <v>118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7">
        <v>1</v>
      </c>
      <c r="B73" s="17" t="s">
        <v>380</v>
      </c>
      <c r="C73" s="17" t="s">
        <v>17</v>
      </c>
      <c r="D73" s="19">
        <v>39363</v>
      </c>
      <c r="E73" s="21" t="s">
        <v>275</v>
      </c>
      <c r="F73" s="20">
        <v>66.3</v>
      </c>
      <c r="G73" s="17" t="s">
        <v>21</v>
      </c>
      <c r="H73" s="17" t="s">
        <v>22</v>
      </c>
      <c r="I73" s="17" t="s">
        <v>474</v>
      </c>
      <c r="J73" s="17">
        <v>147.5</v>
      </c>
      <c r="K73" s="17">
        <v>120</v>
      </c>
      <c r="L73" s="17">
        <v>150</v>
      </c>
      <c r="M73" s="21">
        <f>SUM(J73:L73)</f>
        <v>417.5</v>
      </c>
      <c r="N73" s="20">
        <v>88.5</v>
      </c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7">
        <v>2</v>
      </c>
      <c r="B74" s="17" t="s">
        <v>381</v>
      </c>
      <c r="C74" s="17" t="s">
        <v>17</v>
      </c>
      <c r="D74" s="19">
        <v>39319</v>
      </c>
      <c r="E74" s="21" t="s">
        <v>275</v>
      </c>
      <c r="F74" s="20">
        <v>64.55</v>
      </c>
      <c r="G74" s="17" t="s">
        <v>66</v>
      </c>
      <c r="H74" s="17" t="s">
        <v>69</v>
      </c>
      <c r="I74" s="17" t="s">
        <v>78</v>
      </c>
      <c r="J74" s="17">
        <v>120</v>
      </c>
      <c r="K74" s="17">
        <v>57.5</v>
      </c>
      <c r="L74" s="17">
        <v>160</v>
      </c>
      <c r="M74" s="21">
        <f t="shared" ref="M74:M75" si="7">SUM(J74:L74)</f>
        <v>337.5</v>
      </c>
      <c r="N74" s="20">
        <v>72.709999999999994</v>
      </c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6.5" thickBot="1" x14ac:dyDescent="0.3">
      <c r="A75" s="17">
        <v>3</v>
      </c>
      <c r="B75" s="17" t="s">
        <v>382</v>
      </c>
      <c r="C75" s="17" t="s">
        <v>17</v>
      </c>
      <c r="D75" s="19">
        <v>39647</v>
      </c>
      <c r="E75" s="21" t="s">
        <v>275</v>
      </c>
      <c r="F75" s="20">
        <v>68.650000000000006</v>
      </c>
      <c r="G75" s="17" t="s">
        <v>34</v>
      </c>
      <c r="H75" s="17" t="s">
        <v>40</v>
      </c>
      <c r="I75" s="17" t="s">
        <v>48</v>
      </c>
      <c r="J75" s="17">
        <v>100</v>
      </c>
      <c r="K75" s="17">
        <v>57.5</v>
      </c>
      <c r="L75" s="17">
        <v>105</v>
      </c>
      <c r="M75" s="21">
        <f t="shared" si="7"/>
        <v>262.5</v>
      </c>
      <c r="N75" s="20">
        <v>54.54</v>
      </c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6.5" thickBot="1" x14ac:dyDescent="0.3">
      <c r="A76" s="32" t="s">
        <v>134</v>
      </c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4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7">
        <v>1</v>
      </c>
      <c r="B77" s="17" t="s">
        <v>383</v>
      </c>
      <c r="C77" s="17" t="s">
        <v>81</v>
      </c>
      <c r="D77" s="19">
        <v>39601</v>
      </c>
      <c r="E77" s="21" t="s">
        <v>275</v>
      </c>
      <c r="F77" s="20">
        <v>72.7</v>
      </c>
      <c r="G77" s="17" t="s">
        <v>66</v>
      </c>
      <c r="H77" s="17" t="s">
        <v>69</v>
      </c>
      <c r="I77" s="17" t="s">
        <v>401</v>
      </c>
      <c r="J77" s="17">
        <v>195</v>
      </c>
      <c r="K77" s="17">
        <v>122.5</v>
      </c>
      <c r="L77" s="17">
        <v>220</v>
      </c>
      <c r="M77" s="21">
        <f>SUM(J77:L77)</f>
        <v>537.5</v>
      </c>
      <c r="N77" s="20">
        <v>79.64</v>
      </c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7">
        <v>2</v>
      </c>
      <c r="B78" s="17" t="s">
        <v>384</v>
      </c>
      <c r="C78" s="17" t="s">
        <v>81</v>
      </c>
      <c r="D78" s="19">
        <v>39245</v>
      </c>
      <c r="E78" s="21" t="s">
        <v>275</v>
      </c>
      <c r="F78" s="20">
        <v>74</v>
      </c>
      <c r="G78" s="17" t="s">
        <v>300</v>
      </c>
      <c r="H78" s="17" t="s">
        <v>43</v>
      </c>
      <c r="I78" s="17" t="s">
        <v>302</v>
      </c>
      <c r="J78" s="17">
        <v>175</v>
      </c>
      <c r="K78" s="17">
        <v>127.5</v>
      </c>
      <c r="L78" s="17">
        <v>205</v>
      </c>
      <c r="M78" s="21">
        <f t="shared" ref="M78:M92" si="8">SUM(J78:L78)</f>
        <v>507.5</v>
      </c>
      <c r="N78" s="20">
        <v>74.510000000000005</v>
      </c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7">
        <v>3</v>
      </c>
      <c r="B79" s="17" t="s">
        <v>385</v>
      </c>
      <c r="C79" s="17" t="s">
        <v>81</v>
      </c>
      <c r="D79" s="19">
        <v>39216</v>
      </c>
      <c r="E79" s="21" t="s">
        <v>275</v>
      </c>
      <c r="F79" s="20">
        <v>72.150000000000006</v>
      </c>
      <c r="G79" s="17" t="s">
        <v>141</v>
      </c>
      <c r="H79" s="17" t="s">
        <v>142</v>
      </c>
      <c r="I79" s="17" t="s">
        <v>402</v>
      </c>
      <c r="J79" s="17">
        <v>190</v>
      </c>
      <c r="K79" s="17">
        <v>102.5</v>
      </c>
      <c r="L79" s="17">
        <v>192.5</v>
      </c>
      <c r="M79" s="21">
        <f t="shared" si="8"/>
        <v>485</v>
      </c>
      <c r="N79" s="20">
        <v>72.150000000000006</v>
      </c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7">
        <v>4</v>
      </c>
      <c r="B80" s="17" t="s">
        <v>386</v>
      </c>
      <c r="C80" s="17" t="s">
        <v>81</v>
      </c>
      <c r="D80" s="19">
        <v>39564</v>
      </c>
      <c r="E80" s="21" t="s">
        <v>275</v>
      </c>
      <c r="F80" s="20">
        <v>73.400000000000006</v>
      </c>
      <c r="G80" s="17" t="s">
        <v>37</v>
      </c>
      <c r="H80" s="17" t="s">
        <v>42</v>
      </c>
      <c r="I80" s="17" t="s">
        <v>403</v>
      </c>
      <c r="J80" s="17">
        <v>172.5</v>
      </c>
      <c r="K80" s="17">
        <v>122.5</v>
      </c>
      <c r="L80" s="17">
        <v>190</v>
      </c>
      <c r="M80" s="21">
        <f t="shared" si="8"/>
        <v>485</v>
      </c>
      <c r="N80" s="20">
        <v>71.5</v>
      </c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7">
        <v>5</v>
      </c>
      <c r="B81" s="17" t="s">
        <v>387</v>
      </c>
      <c r="C81" s="17" t="s">
        <v>81</v>
      </c>
      <c r="D81" s="19">
        <v>39692</v>
      </c>
      <c r="E81" s="21" t="s">
        <v>275</v>
      </c>
      <c r="F81" s="20">
        <v>73.349999999999994</v>
      </c>
      <c r="G81" s="17" t="s">
        <v>98</v>
      </c>
      <c r="H81" s="17" t="s">
        <v>22</v>
      </c>
      <c r="I81" s="17" t="s">
        <v>116</v>
      </c>
      <c r="J81" s="17">
        <v>170</v>
      </c>
      <c r="K81" s="17">
        <v>127.5</v>
      </c>
      <c r="L81" s="17">
        <v>180</v>
      </c>
      <c r="M81" s="21">
        <f t="shared" si="8"/>
        <v>477.5</v>
      </c>
      <c r="N81" s="20">
        <v>70.42</v>
      </c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7">
        <v>6</v>
      </c>
      <c r="B82" s="17" t="s">
        <v>388</v>
      </c>
      <c r="C82" s="17" t="s">
        <v>81</v>
      </c>
      <c r="D82" s="19">
        <v>39490</v>
      </c>
      <c r="E82" s="21" t="s">
        <v>275</v>
      </c>
      <c r="F82" s="20">
        <v>73.3</v>
      </c>
      <c r="G82" s="17" t="s">
        <v>39</v>
      </c>
      <c r="H82" s="17" t="s">
        <v>45</v>
      </c>
      <c r="I82" s="17" t="s">
        <v>374</v>
      </c>
      <c r="J82" s="17">
        <v>160</v>
      </c>
      <c r="K82" s="17">
        <v>115</v>
      </c>
      <c r="L82" s="17">
        <v>200</v>
      </c>
      <c r="M82" s="21">
        <f t="shared" si="8"/>
        <v>475</v>
      </c>
      <c r="N82" s="20">
        <v>70.08</v>
      </c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7">
        <v>7</v>
      </c>
      <c r="B83" s="17" t="s">
        <v>389</v>
      </c>
      <c r="C83" s="17" t="s">
        <v>81</v>
      </c>
      <c r="D83" s="19">
        <v>40133</v>
      </c>
      <c r="E83" s="21" t="s">
        <v>275</v>
      </c>
      <c r="F83" s="20">
        <v>73.900000000000006</v>
      </c>
      <c r="G83" s="17" t="s">
        <v>39</v>
      </c>
      <c r="H83" s="17" t="s">
        <v>45</v>
      </c>
      <c r="I83" s="17" t="s">
        <v>374</v>
      </c>
      <c r="J83" s="17">
        <v>185</v>
      </c>
      <c r="K83" s="17">
        <v>115</v>
      </c>
      <c r="L83" s="17">
        <v>170</v>
      </c>
      <c r="M83" s="21">
        <f t="shared" si="8"/>
        <v>470</v>
      </c>
      <c r="N83" s="20">
        <v>69.05</v>
      </c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7">
        <v>8</v>
      </c>
      <c r="B84" s="17" t="s">
        <v>390</v>
      </c>
      <c r="C84" s="17" t="s">
        <v>81</v>
      </c>
      <c r="D84" s="19">
        <v>39887</v>
      </c>
      <c r="E84" s="21" t="s">
        <v>275</v>
      </c>
      <c r="F84" s="20">
        <v>71.75</v>
      </c>
      <c r="G84" s="17" t="s">
        <v>399</v>
      </c>
      <c r="H84" s="17" t="s">
        <v>45</v>
      </c>
      <c r="I84" s="17" t="s">
        <v>404</v>
      </c>
      <c r="J84" s="17">
        <v>160</v>
      </c>
      <c r="K84" s="17">
        <v>107.5</v>
      </c>
      <c r="L84" s="17">
        <v>200</v>
      </c>
      <c r="M84" s="21">
        <f t="shared" si="8"/>
        <v>467.5</v>
      </c>
      <c r="N84" s="20">
        <v>69.75</v>
      </c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7">
        <v>9</v>
      </c>
      <c r="B85" s="17" t="s">
        <v>391</v>
      </c>
      <c r="C85" s="17" t="s">
        <v>81</v>
      </c>
      <c r="D85" s="19">
        <v>39756</v>
      </c>
      <c r="E85" s="21" t="s">
        <v>275</v>
      </c>
      <c r="F85" s="20">
        <v>68.849999999999994</v>
      </c>
      <c r="G85" s="17" t="s">
        <v>400</v>
      </c>
      <c r="H85" s="17" t="s">
        <v>100</v>
      </c>
      <c r="I85" s="17" t="s">
        <v>405</v>
      </c>
      <c r="J85" s="17">
        <v>160</v>
      </c>
      <c r="K85" s="17">
        <v>90</v>
      </c>
      <c r="L85" s="17">
        <v>195</v>
      </c>
      <c r="M85" s="21">
        <f t="shared" si="8"/>
        <v>445</v>
      </c>
      <c r="N85" s="20">
        <v>67.84</v>
      </c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7">
        <v>10</v>
      </c>
      <c r="B86" s="17" t="s">
        <v>392</v>
      </c>
      <c r="C86" s="17" t="s">
        <v>81</v>
      </c>
      <c r="D86" s="19">
        <v>39534</v>
      </c>
      <c r="E86" s="21" t="s">
        <v>275</v>
      </c>
      <c r="F86" s="20">
        <v>72.25</v>
      </c>
      <c r="G86" s="17" t="s">
        <v>39</v>
      </c>
      <c r="H86" s="17" t="s">
        <v>45</v>
      </c>
      <c r="I86" s="17" t="s">
        <v>339</v>
      </c>
      <c r="J86" s="17">
        <v>160</v>
      </c>
      <c r="K86" s="17">
        <v>90</v>
      </c>
      <c r="L86" s="17">
        <v>195</v>
      </c>
      <c r="M86" s="21">
        <f t="shared" si="8"/>
        <v>445</v>
      </c>
      <c r="N86" s="20">
        <v>66.150000000000006</v>
      </c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7">
        <v>11</v>
      </c>
      <c r="B87" s="17" t="s">
        <v>393</v>
      </c>
      <c r="C87" s="17" t="s">
        <v>81</v>
      </c>
      <c r="D87" s="19">
        <v>39756</v>
      </c>
      <c r="E87" s="21" t="s">
        <v>275</v>
      </c>
      <c r="F87" s="20">
        <v>68</v>
      </c>
      <c r="G87" s="17" t="s">
        <v>400</v>
      </c>
      <c r="H87" s="17" t="s">
        <v>100</v>
      </c>
      <c r="I87" s="17" t="s">
        <v>405</v>
      </c>
      <c r="J87" s="17">
        <v>160</v>
      </c>
      <c r="K87" s="17">
        <v>95</v>
      </c>
      <c r="L87" s="17">
        <v>180</v>
      </c>
      <c r="M87" s="21">
        <f t="shared" si="8"/>
        <v>435</v>
      </c>
      <c r="N87" s="20">
        <v>66.75</v>
      </c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7">
        <v>12</v>
      </c>
      <c r="B88" s="17" t="s">
        <v>394</v>
      </c>
      <c r="C88" s="17" t="s">
        <v>81</v>
      </c>
      <c r="D88" s="19">
        <v>39849</v>
      </c>
      <c r="E88" s="21" t="s">
        <v>275</v>
      </c>
      <c r="F88" s="20">
        <v>69.099999999999994</v>
      </c>
      <c r="G88" s="17" t="s">
        <v>66</v>
      </c>
      <c r="H88" s="17" t="s">
        <v>69</v>
      </c>
      <c r="I88" s="17" t="s">
        <v>406</v>
      </c>
      <c r="J88" s="17">
        <v>150</v>
      </c>
      <c r="K88" s="17">
        <v>75</v>
      </c>
      <c r="L88" s="17">
        <v>200</v>
      </c>
      <c r="M88" s="21">
        <f>SUM(J88:L88)</f>
        <v>425</v>
      </c>
      <c r="N88" s="20">
        <v>64.67</v>
      </c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7">
        <v>13</v>
      </c>
      <c r="B89" s="17" t="s">
        <v>395</v>
      </c>
      <c r="C89" s="17" t="s">
        <v>81</v>
      </c>
      <c r="D89" s="19">
        <v>40619</v>
      </c>
      <c r="E89" s="21" t="s">
        <v>275</v>
      </c>
      <c r="F89" s="20">
        <v>71.5</v>
      </c>
      <c r="G89" s="17" t="s">
        <v>20</v>
      </c>
      <c r="H89" s="17" t="s">
        <v>43</v>
      </c>
      <c r="I89" s="17" t="s">
        <v>303</v>
      </c>
      <c r="J89" s="17">
        <v>150</v>
      </c>
      <c r="K89" s="17">
        <v>100</v>
      </c>
      <c r="L89" s="17">
        <v>165</v>
      </c>
      <c r="M89" s="21">
        <f t="shared" si="8"/>
        <v>415</v>
      </c>
      <c r="N89" s="20">
        <v>62.03</v>
      </c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7">
        <v>14</v>
      </c>
      <c r="B90" s="17" t="s">
        <v>396</v>
      </c>
      <c r="C90" s="17" t="s">
        <v>81</v>
      </c>
      <c r="D90" s="19">
        <v>40051</v>
      </c>
      <c r="E90" s="21" t="s">
        <v>275</v>
      </c>
      <c r="F90" s="20">
        <v>71.7</v>
      </c>
      <c r="G90" s="17" t="s">
        <v>39</v>
      </c>
      <c r="H90" s="17" t="s">
        <v>45</v>
      </c>
      <c r="I90" s="17" t="s">
        <v>373</v>
      </c>
      <c r="J90" s="17">
        <v>132.5</v>
      </c>
      <c r="K90" s="17">
        <v>92.5</v>
      </c>
      <c r="L90" s="17">
        <v>175</v>
      </c>
      <c r="M90" s="21">
        <f t="shared" si="8"/>
        <v>400</v>
      </c>
      <c r="N90" s="20">
        <v>59.7</v>
      </c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7">
        <v>15</v>
      </c>
      <c r="B91" s="17" t="s">
        <v>397</v>
      </c>
      <c r="C91" s="17" t="s">
        <v>81</v>
      </c>
      <c r="D91" s="19">
        <v>39995</v>
      </c>
      <c r="E91" s="21" t="s">
        <v>275</v>
      </c>
      <c r="F91" s="20">
        <v>72.5</v>
      </c>
      <c r="G91" s="17" t="s">
        <v>66</v>
      </c>
      <c r="H91" s="17" t="s">
        <v>69</v>
      </c>
      <c r="I91" s="17" t="s">
        <v>71</v>
      </c>
      <c r="J91" s="17">
        <v>132.5</v>
      </c>
      <c r="K91" s="17">
        <v>80</v>
      </c>
      <c r="L91" s="17">
        <v>177.5</v>
      </c>
      <c r="M91" s="21">
        <f t="shared" si="8"/>
        <v>390</v>
      </c>
      <c r="N91" s="20">
        <v>57.87</v>
      </c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6.5" thickBot="1" x14ac:dyDescent="0.3">
      <c r="A92" s="17">
        <v>16</v>
      </c>
      <c r="B92" s="17" t="s">
        <v>398</v>
      </c>
      <c r="C92" s="17" t="s">
        <v>81</v>
      </c>
      <c r="D92" s="19">
        <v>40493</v>
      </c>
      <c r="E92" s="21" t="s">
        <v>275</v>
      </c>
      <c r="F92" s="20">
        <v>71.75</v>
      </c>
      <c r="G92" s="17" t="s">
        <v>39</v>
      </c>
      <c r="H92" s="17" t="s">
        <v>45</v>
      </c>
      <c r="I92" s="17" t="s">
        <v>373</v>
      </c>
      <c r="J92" s="17">
        <v>125</v>
      </c>
      <c r="K92" s="17">
        <v>82.5</v>
      </c>
      <c r="L92" s="17">
        <v>150</v>
      </c>
      <c r="M92" s="21">
        <f t="shared" si="8"/>
        <v>357.5</v>
      </c>
      <c r="N92" s="20">
        <v>53.33</v>
      </c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6.5" thickBot="1" x14ac:dyDescent="0.3">
      <c r="A93" s="32" t="s">
        <v>146</v>
      </c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4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7">
        <v>1</v>
      </c>
      <c r="B94" s="17" t="s">
        <v>407</v>
      </c>
      <c r="C94" s="17" t="s">
        <v>17</v>
      </c>
      <c r="D94" s="19">
        <v>39105</v>
      </c>
      <c r="E94" s="21" t="s">
        <v>275</v>
      </c>
      <c r="F94" s="20">
        <v>71.349999999999994</v>
      </c>
      <c r="G94" s="17" t="s">
        <v>141</v>
      </c>
      <c r="H94" s="17" t="s">
        <v>142</v>
      </c>
      <c r="I94" s="17" t="s">
        <v>402</v>
      </c>
      <c r="J94" s="17">
        <v>150</v>
      </c>
      <c r="K94" s="17">
        <v>70</v>
      </c>
      <c r="L94" s="17">
        <v>145</v>
      </c>
      <c r="M94" s="21">
        <f>SUM(J94:L94)</f>
        <v>365</v>
      </c>
      <c r="N94" s="17">
        <v>74.260000000000005</v>
      </c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7">
        <v>2</v>
      </c>
      <c r="B95" s="17" t="s">
        <v>408</v>
      </c>
      <c r="C95" s="17" t="s">
        <v>17</v>
      </c>
      <c r="D95" s="19">
        <v>39943</v>
      </c>
      <c r="E95" s="21" t="s">
        <v>275</v>
      </c>
      <c r="F95" s="20">
        <v>69.150000000000006</v>
      </c>
      <c r="G95" s="17" t="s">
        <v>141</v>
      </c>
      <c r="H95" s="17" t="s">
        <v>142</v>
      </c>
      <c r="I95" s="17" t="s">
        <v>402</v>
      </c>
      <c r="J95" s="17">
        <v>140</v>
      </c>
      <c r="K95" s="17">
        <v>70</v>
      </c>
      <c r="L95" s="17">
        <v>150</v>
      </c>
      <c r="M95" s="21">
        <f t="shared" ref="M95:M97" si="9">SUM(J95:L95)</f>
        <v>360</v>
      </c>
      <c r="N95" s="17">
        <v>74.489999999999995</v>
      </c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7">
        <v>3</v>
      </c>
      <c r="B96" s="17" t="s">
        <v>409</v>
      </c>
      <c r="C96" s="17" t="s">
        <v>17</v>
      </c>
      <c r="D96" s="19">
        <v>39514</v>
      </c>
      <c r="E96" s="21" t="s">
        <v>275</v>
      </c>
      <c r="F96" s="20">
        <v>76</v>
      </c>
      <c r="G96" s="17" t="s">
        <v>285</v>
      </c>
      <c r="H96" s="17" t="s">
        <v>45</v>
      </c>
      <c r="I96" s="17" t="s">
        <v>289</v>
      </c>
      <c r="J96" s="17">
        <v>120</v>
      </c>
      <c r="K96" s="17">
        <v>62.5</v>
      </c>
      <c r="L96" s="17">
        <v>125</v>
      </c>
      <c r="M96" s="21">
        <f t="shared" si="9"/>
        <v>307.5</v>
      </c>
      <c r="N96" s="17">
        <v>60.63</v>
      </c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6.5" thickBot="1" x14ac:dyDescent="0.3">
      <c r="A97" s="17">
        <v>4</v>
      </c>
      <c r="B97" s="17" t="s">
        <v>410</v>
      </c>
      <c r="C97" s="17" t="s">
        <v>17</v>
      </c>
      <c r="D97" s="19">
        <v>39849</v>
      </c>
      <c r="E97" s="21" t="s">
        <v>275</v>
      </c>
      <c r="F97" s="20">
        <v>70.5</v>
      </c>
      <c r="G97" s="17" t="s">
        <v>38</v>
      </c>
      <c r="H97" s="17" t="s">
        <v>43</v>
      </c>
      <c r="I97" s="17" t="s">
        <v>51</v>
      </c>
      <c r="J97" s="17">
        <v>105</v>
      </c>
      <c r="K97" s="17">
        <v>60</v>
      </c>
      <c r="L97" s="17">
        <v>112.5</v>
      </c>
      <c r="M97" s="21">
        <f t="shared" si="9"/>
        <v>277.5</v>
      </c>
      <c r="N97" s="17">
        <v>56.82</v>
      </c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6.5" thickBot="1" x14ac:dyDescent="0.3">
      <c r="A98" s="32" t="s">
        <v>151</v>
      </c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4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7">
        <v>1</v>
      </c>
      <c r="B99" s="17" t="s">
        <v>411</v>
      </c>
      <c r="C99" s="17" t="s">
        <v>81</v>
      </c>
      <c r="D99" s="19">
        <v>39805</v>
      </c>
      <c r="E99" s="21" t="s">
        <v>275</v>
      </c>
      <c r="F99" s="20">
        <v>82.15</v>
      </c>
      <c r="G99" s="17" t="s">
        <v>350</v>
      </c>
      <c r="H99" s="17" t="s">
        <v>100</v>
      </c>
      <c r="I99" s="17" t="s">
        <v>351</v>
      </c>
      <c r="J99" s="17">
        <v>242.5</v>
      </c>
      <c r="K99" s="17">
        <v>147.5</v>
      </c>
      <c r="L99" s="17">
        <v>240</v>
      </c>
      <c r="M99" s="21">
        <f>SUM(J99:L99)</f>
        <v>630</v>
      </c>
      <c r="N99" s="20">
        <v>87.66</v>
      </c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7">
        <v>2</v>
      </c>
      <c r="B100" s="17" t="s">
        <v>412</v>
      </c>
      <c r="C100" s="17" t="s">
        <v>81</v>
      </c>
      <c r="D100" s="19">
        <v>39164</v>
      </c>
      <c r="E100" s="21" t="s">
        <v>275</v>
      </c>
      <c r="F100" s="20">
        <v>82.05</v>
      </c>
      <c r="G100" s="17" t="s">
        <v>34</v>
      </c>
      <c r="H100" s="17" t="s">
        <v>40</v>
      </c>
      <c r="I100" s="17" t="s">
        <v>430</v>
      </c>
      <c r="J100" s="17">
        <v>210</v>
      </c>
      <c r="K100" s="17">
        <v>160</v>
      </c>
      <c r="L100" s="17">
        <v>225</v>
      </c>
      <c r="M100" s="21">
        <f t="shared" ref="M100:M114" si="10">SUM(J100:L100)</f>
        <v>595</v>
      </c>
      <c r="N100" s="20">
        <v>82.84</v>
      </c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7">
        <v>3</v>
      </c>
      <c r="B101" s="17" t="s">
        <v>413</v>
      </c>
      <c r="C101" s="17" t="s">
        <v>81</v>
      </c>
      <c r="D101" s="19">
        <v>39570</v>
      </c>
      <c r="E101" s="21" t="s">
        <v>275</v>
      </c>
      <c r="F101" s="20">
        <v>78.05</v>
      </c>
      <c r="G101" s="17" t="s">
        <v>39</v>
      </c>
      <c r="H101" s="17" t="s">
        <v>45</v>
      </c>
      <c r="I101" s="17" t="s">
        <v>374</v>
      </c>
      <c r="J101" s="17">
        <v>200</v>
      </c>
      <c r="K101" s="17">
        <v>137.5</v>
      </c>
      <c r="L101" s="17">
        <v>222.5</v>
      </c>
      <c r="M101" s="21">
        <f t="shared" si="10"/>
        <v>560</v>
      </c>
      <c r="N101" s="20">
        <v>79.98</v>
      </c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7">
        <v>4</v>
      </c>
      <c r="B102" s="17" t="s">
        <v>414</v>
      </c>
      <c r="C102" s="17" t="s">
        <v>81</v>
      </c>
      <c r="D102" s="19">
        <v>39799</v>
      </c>
      <c r="E102" s="21" t="s">
        <v>275</v>
      </c>
      <c r="F102" s="20">
        <v>78.900000000000006</v>
      </c>
      <c r="G102" s="17" t="s">
        <v>21</v>
      </c>
      <c r="H102" s="17" t="s">
        <v>22</v>
      </c>
      <c r="I102" s="17" t="s">
        <v>431</v>
      </c>
      <c r="J102" s="17">
        <v>225</v>
      </c>
      <c r="K102" s="17">
        <v>115</v>
      </c>
      <c r="L102" s="17">
        <v>220</v>
      </c>
      <c r="M102" s="21">
        <f t="shared" si="10"/>
        <v>560</v>
      </c>
      <c r="N102" s="20">
        <v>79.540000000000006</v>
      </c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7">
        <v>5</v>
      </c>
      <c r="B103" s="17" t="s">
        <v>415</v>
      </c>
      <c r="C103" s="17" t="s">
        <v>81</v>
      </c>
      <c r="D103" s="19">
        <v>40356</v>
      </c>
      <c r="E103" s="21" t="s">
        <v>275</v>
      </c>
      <c r="F103" s="20">
        <v>81.95</v>
      </c>
      <c r="G103" s="17" t="s">
        <v>336</v>
      </c>
      <c r="H103" s="17" t="s">
        <v>40</v>
      </c>
      <c r="I103" s="17" t="s">
        <v>340</v>
      </c>
      <c r="J103" s="17">
        <v>225</v>
      </c>
      <c r="K103" s="17">
        <v>112.5</v>
      </c>
      <c r="L103" s="17">
        <v>212.5</v>
      </c>
      <c r="M103" s="21">
        <f t="shared" si="10"/>
        <v>550</v>
      </c>
      <c r="N103" s="20">
        <v>76.63</v>
      </c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7">
        <v>6</v>
      </c>
      <c r="B104" s="17" t="s">
        <v>416</v>
      </c>
      <c r="C104" s="17" t="s">
        <v>81</v>
      </c>
      <c r="D104" s="19">
        <v>39747</v>
      </c>
      <c r="E104" s="21" t="s">
        <v>275</v>
      </c>
      <c r="F104" s="20">
        <v>79.400000000000006</v>
      </c>
      <c r="G104" s="17" t="s">
        <v>128</v>
      </c>
      <c r="H104" s="17" t="s">
        <v>130</v>
      </c>
      <c r="I104" s="17" t="s">
        <v>432</v>
      </c>
      <c r="J104" s="17">
        <v>205</v>
      </c>
      <c r="K104" s="17">
        <v>137.5</v>
      </c>
      <c r="L104" s="17">
        <v>190</v>
      </c>
      <c r="M104" s="21">
        <f t="shared" si="10"/>
        <v>532.5</v>
      </c>
      <c r="N104" s="20">
        <v>75.39</v>
      </c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7">
        <v>7</v>
      </c>
      <c r="B105" s="17" t="s">
        <v>417</v>
      </c>
      <c r="C105" s="17" t="s">
        <v>81</v>
      </c>
      <c r="D105" s="19">
        <v>39374</v>
      </c>
      <c r="E105" s="21" t="s">
        <v>275</v>
      </c>
      <c r="F105" s="20">
        <v>81.599999999999994</v>
      </c>
      <c r="G105" s="17" t="s">
        <v>427</v>
      </c>
      <c r="H105" s="17" t="s">
        <v>69</v>
      </c>
      <c r="I105" s="17" t="s">
        <v>401</v>
      </c>
      <c r="J105" s="17">
        <v>185</v>
      </c>
      <c r="K105" s="17">
        <v>115</v>
      </c>
      <c r="L105" s="17">
        <v>225</v>
      </c>
      <c r="M105" s="21">
        <f t="shared" si="10"/>
        <v>525</v>
      </c>
      <c r="N105" s="20">
        <v>73.3</v>
      </c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7">
        <v>8</v>
      </c>
      <c r="B106" s="17" t="s">
        <v>418</v>
      </c>
      <c r="C106" s="17" t="s">
        <v>81</v>
      </c>
      <c r="D106" s="19">
        <v>39773</v>
      </c>
      <c r="E106" s="21" t="s">
        <v>275</v>
      </c>
      <c r="F106" s="20">
        <v>81.5</v>
      </c>
      <c r="G106" s="17" t="s">
        <v>428</v>
      </c>
      <c r="H106" s="17" t="s">
        <v>256</v>
      </c>
      <c r="I106" s="17" t="s">
        <v>433</v>
      </c>
      <c r="J106" s="17">
        <v>195</v>
      </c>
      <c r="K106" s="17">
        <v>122.5</v>
      </c>
      <c r="L106" s="17">
        <v>200</v>
      </c>
      <c r="M106" s="21">
        <f t="shared" si="10"/>
        <v>517.5</v>
      </c>
      <c r="N106" s="20">
        <v>72.3</v>
      </c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7">
        <v>9</v>
      </c>
      <c r="B107" s="17" t="s">
        <v>419</v>
      </c>
      <c r="C107" s="17" t="s">
        <v>81</v>
      </c>
      <c r="D107" s="19">
        <v>40169</v>
      </c>
      <c r="E107" s="21" t="s">
        <v>275</v>
      </c>
      <c r="F107" s="20">
        <v>79.2</v>
      </c>
      <c r="G107" s="17" t="s">
        <v>216</v>
      </c>
      <c r="H107" s="17" t="s">
        <v>69</v>
      </c>
      <c r="I107" s="17" t="s">
        <v>434</v>
      </c>
      <c r="J107" s="17">
        <v>200</v>
      </c>
      <c r="K107" s="17">
        <v>120</v>
      </c>
      <c r="L107" s="17">
        <v>190</v>
      </c>
      <c r="M107" s="21">
        <f t="shared" si="10"/>
        <v>510</v>
      </c>
      <c r="N107" s="20">
        <v>72.3</v>
      </c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7">
        <v>10</v>
      </c>
      <c r="B108" s="17" t="s">
        <v>420</v>
      </c>
      <c r="C108" s="17" t="s">
        <v>81</v>
      </c>
      <c r="D108" s="19">
        <v>40101</v>
      </c>
      <c r="E108" s="21" t="s">
        <v>275</v>
      </c>
      <c r="F108" s="20">
        <v>80.5</v>
      </c>
      <c r="G108" s="17" t="s">
        <v>66</v>
      </c>
      <c r="H108" s="17" t="s">
        <v>69</v>
      </c>
      <c r="I108" s="17" t="s">
        <v>375</v>
      </c>
      <c r="J108" s="17">
        <v>180</v>
      </c>
      <c r="K108" s="17">
        <v>115</v>
      </c>
      <c r="L108" s="17">
        <v>215</v>
      </c>
      <c r="M108" s="21">
        <f t="shared" si="10"/>
        <v>510</v>
      </c>
      <c r="N108" s="20">
        <v>71.7</v>
      </c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7">
        <v>11</v>
      </c>
      <c r="B109" s="17" t="s">
        <v>421</v>
      </c>
      <c r="C109" s="17" t="s">
        <v>81</v>
      </c>
      <c r="D109" s="19">
        <v>39702</v>
      </c>
      <c r="E109" s="21" t="s">
        <v>275</v>
      </c>
      <c r="F109" s="20">
        <v>83</v>
      </c>
      <c r="G109" s="17" t="s">
        <v>429</v>
      </c>
      <c r="H109" s="17" t="s">
        <v>45</v>
      </c>
      <c r="I109" s="17" t="s">
        <v>435</v>
      </c>
      <c r="J109" s="17">
        <v>185</v>
      </c>
      <c r="K109" s="17">
        <v>130</v>
      </c>
      <c r="L109" s="17">
        <v>190</v>
      </c>
      <c r="M109" s="21">
        <f t="shared" si="10"/>
        <v>505</v>
      </c>
      <c r="N109" s="20">
        <v>69.91</v>
      </c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7">
        <v>12</v>
      </c>
      <c r="B110" s="17" t="s">
        <v>426</v>
      </c>
      <c r="C110" s="17" t="s">
        <v>81</v>
      </c>
      <c r="D110" s="19">
        <v>39609</v>
      </c>
      <c r="E110" s="21" t="s">
        <v>275</v>
      </c>
      <c r="F110" s="20">
        <v>74.849999999999994</v>
      </c>
      <c r="G110" s="17" t="s">
        <v>36</v>
      </c>
      <c r="H110" s="17" t="s">
        <v>44</v>
      </c>
      <c r="I110" s="17" t="s">
        <v>436</v>
      </c>
      <c r="J110" s="17">
        <v>155</v>
      </c>
      <c r="K110" s="17">
        <v>115</v>
      </c>
      <c r="L110" s="17">
        <v>212.5</v>
      </c>
      <c r="M110" s="21">
        <f t="shared" si="10"/>
        <v>482.5</v>
      </c>
      <c r="N110" s="20">
        <v>70.42</v>
      </c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7">
        <v>13</v>
      </c>
      <c r="B111" s="17" t="s">
        <v>422</v>
      </c>
      <c r="C111" s="17" t="s">
        <v>81</v>
      </c>
      <c r="D111" s="19">
        <v>39673</v>
      </c>
      <c r="E111" s="21" t="s">
        <v>275</v>
      </c>
      <c r="F111" s="20">
        <v>75.099999999999994</v>
      </c>
      <c r="G111" s="17" t="s">
        <v>39</v>
      </c>
      <c r="H111" s="17" t="s">
        <v>45</v>
      </c>
      <c r="I111" s="17" t="s">
        <v>437</v>
      </c>
      <c r="J111" s="17">
        <v>175</v>
      </c>
      <c r="K111" s="17">
        <v>122.5</v>
      </c>
      <c r="L111" s="17">
        <v>180</v>
      </c>
      <c r="M111" s="21">
        <f t="shared" si="10"/>
        <v>477.5</v>
      </c>
      <c r="N111" s="20">
        <v>69.569999999999993</v>
      </c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7">
        <v>14</v>
      </c>
      <c r="B112" s="17" t="s">
        <v>423</v>
      </c>
      <c r="C112" s="17" t="s">
        <v>81</v>
      </c>
      <c r="D112" s="19">
        <v>39704</v>
      </c>
      <c r="E112" s="21" t="s">
        <v>275</v>
      </c>
      <c r="F112" s="20">
        <v>81.599999999999994</v>
      </c>
      <c r="G112" s="17" t="s">
        <v>350</v>
      </c>
      <c r="H112" s="17" t="s">
        <v>100</v>
      </c>
      <c r="I112" s="16" t="s">
        <v>438</v>
      </c>
      <c r="J112" s="17">
        <v>180</v>
      </c>
      <c r="K112" s="17">
        <v>120</v>
      </c>
      <c r="L112" s="17">
        <v>170</v>
      </c>
      <c r="M112" s="21">
        <f t="shared" si="10"/>
        <v>470</v>
      </c>
      <c r="N112" s="20">
        <v>65.62</v>
      </c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7">
        <v>15</v>
      </c>
      <c r="B113" s="17" t="s">
        <v>424</v>
      </c>
      <c r="C113" s="17" t="s">
        <v>81</v>
      </c>
      <c r="D113" s="19">
        <v>40269</v>
      </c>
      <c r="E113" s="21" t="s">
        <v>275</v>
      </c>
      <c r="F113" s="20">
        <v>80.3</v>
      </c>
      <c r="G113" s="17" t="s">
        <v>39</v>
      </c>
      <c r="H113" s="17" t="s">
        <v>45</v>
      </c>
      <c r="I113" s="17" t="s">
        <v>374</v>
      </c>
      <c r="J113" s="17">
        <v>145</v>
      </c>
      <c r="K113" s="17">
        <v>112.5</v>
      </c>
      <c r="L113" s="17">
        <v>185</v>
      </c>
      <c r="M113" s="21">
        <f t="shared" si="10"/>
        <v>442.5</v>
      </c>
      <c r="N113" s="20">
        <v>62.29</v>
      </c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6.5" thickBot="1" x14ac:dyDescent="0.3">
      <c r="A114" s="17">
        <v>16</v>
      </c>
      <c r="B114" s="17" t="s">
        <v>425</v>
      </c>
      <c r="C114" s="17" t="s">
        <v>81</v>
      </c>
      <c r="D114" s="19">
        <v>39279</v>
      </c>
      <c r="E114" s="21" t="s">
        <v>275</v>
      </c>
      <c r="F114" s="20">
        <v>78</v>
      </c>
      <c r="G114" s="17" t="s">
        <v>66</v>
      </c>
      <c r="H114" s="17" t="s">
        <v>69</v>
      </c>
      <c r="I114" s="17" t="s">
        <v>375</v>
      </c>
      <c r="J114" s="17">
        <v>135</v>
      </c>
      <c r="K114" s="17">
        <v>85</v>
      </c>
      <c r="L114" s="17">
        <v>180</v>
      </c>
      <c r="M114" s="21">
        <f t="shared" si="10"/>
        <v>400</v>
      </c>
      <c r="N114" s="20">
        <v>57.15</v>
      </c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6.5" thickBot="1" x14ac:dyDescent="0.3">
      <c r="A115" s="32" t="s">
        <v>179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4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7">
        <v>1</v>
      </c>
      <c r="B116" s="17" t="s">
        <v>439</v>
      </c>
      <c r="C116" s="17" t="s">
        <v>17</v>
      </c>
      <c r="D116" s="19">
        <v>40310</v>
      </c>
      <c r="E116" s="21" t="s">
        <v>275</v>
      </c>
      <c r="F116" s="17">
        <v>90.55</v>
      </c>
      <c r="G116" s="17" t="s">
        <v>399</v>
      </c>
      <c r="H116" s="17" t="s">
        <v>45</v>
      </c>
      <c r="I116" s="17" t="s">
        <v>404</v>
      </c>
      <c r="J116" s="17">
        <v>135</v>
      </c>
      <c r="K116" s="17">
        <v>72.5</v>
      </c>
      <c r="L116" s="17">
        <v>135</v>
      </c>
      <c r="M116" s="21">
        <f>SUM(J116:L116)</f>
        <v>342.5</v>
      </c>
      <c r="N116" s="17">
        <v>62.94</v>
      </c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6.5" thickBot="1" x14ac:dyDescent="0.3">
      <c r="A117" s="17">
        <v>2</v>
      </c>
      <c r="B117" s="17" t="s">
        <v>440</v>
      </c>
      <c r="C117" s="17" t="s">
        <v>17</v>
      </c>
      <c r="D117" s="19">
        <v>39473</v>
      </c>
      <c r="E117" s="21" t="s">
        <v>275</v>
      </c>
      <c r="F117" s="17">
        <v>88.35</v>
      </c>
      <c r="G117" s="17" t="s">
        <v>255</v>
      </c>
      <c r="H117" s="17" t="s">
        <v>256</v>
      </c>
      <c r="I117" s="17" t="s">
        <v>441</v>
      </c>
      <c r="J117" s="17">
        <v>95</v>
      </c>
      <c r="K117" s="17">
        <v>62.5</v>
      </c>
      <c r="L117" s="17">
        <v>125</v>
      </c>
      <c r="M117" s="21">
        <f>SUM(J117:L117)</f>
        <v>282.5</v>
      </c>
      <c r="N117" s="17">
        <v>52.36</v>
      </c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6.5" thickBot="1" x14ac:dyDescent="0.3">
      <c r="A118" s="32" t="s">
        <v>185</v>
      </c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4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7">
        <v>1</v>
      </c>
      <c r="B119" s="17" t="s">
        <v>442</v>
      </c>
      <c r="C119" s="17" t="s">
        <v>81</v>
      </c>
      <c r="D119" s="19">
        <v>39655</v>
      </c>
      <c r="E119" s="21" t="s">
        <v>275</v>
      </c>
      <c r="F119" s="20">
        <v>87.75</v>
      </c>
      <c r="G119" s="17" t="s">
        <v>454</v>
      </c>
      <c r="H119" s="17" t="s">
        <v>40</v>
      </c>
      <c r="I119" s="17" t="s">
        <v>455</v>
      </c>
      <c r="J119" s="17">
        <v>242.5</v>
      </c>
      <c r="K119" s="17">
        <v>132.5</v>
      </c>
      <c r="L119" s="17">
        <v>242.5</v>
      </c>
      <c r="M119" s="21">
        <f>SUM(J119:L119)</f>
        <v>617.5</v>
      </c>
      <c r="N119" s="17">
        <v>83.13</v>
      </c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7">
        <v>2</v>
      </c>
      <c r="B120" s="17" t="s">
        <v>443</v>
      </c>
      <c r="C120" s="17" t="s">
        <v>81</v>
      </c>
      <c r="D120" s="19">
        <v>39416</v>
      </c>
      <c r="E120" s="21" t="s">
        <v>275</v>
      </c>
      <c r="F120" s="20">
        <v>90.15</v>
      </c>
      <c r="G120" s="17" t="s">
        <v>68</v>
      </c>
      <c r="H120" s="17" t="s">
        <v>70</v>
      </c>
      <c r="I120" s="17" t="s">
        <v>87</v>
      </c>
      <c r="J120" s="17">
        <v>220</v>
      </c>
      <c r="K120" s="17">
        <v>142.5</v>
      </c>
      <c r="L120" s="17">
        <v>235</v>
      </c>
      <c r="M120" s="21">
        <f t="shared" ref="M120:M130" si="11">SUM(J120:L120)</f>
        <v>597.5</v>
      </c>
      <c r="N120" s="17">
        <v>79.37</v>
      </c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7">
        <v>3</v>
      </c>
      <c r="B121" s="17" t="s">
        <v>444</v>
      </c>
      <c r="C121" s="17" t="s">
        <v>81</v>
      </c>
      <c r="D121" s="19">
        <v>39760</v>
      </c>
      <c r="E121" s="21" t="s">
        <v>275</v>
      </c>
      <c r="F121" s="20">
        <v>88.2</v>
      </c>
      <c r="G121" s="17" t="s">
        <v>400</v>
      </c>
      <c r="H121" s="17" t="s">
        <v>100</v>
      </c>
      <c r="I121" s="17" t="s">
        <v>405</v>
      </c>
      <c r="J121" s="17">
        <v>230</v>
      </c>
      <c r="K121" s="17">
        <v>130</v>
      </c>
      <c r="L121" s="17">
        <v>220</v>
      </c>
      <c r="M121" s="21">
        <f t="shared" si="11"/>
        <v>580</v>
      </c>
      <c r="N121" s="17">
        <v>77.88</v>
      </c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7">
        <v>4</v>
      </c>
      <c r="B122" s="17" t="s">
        <v>445</v>
      </c>
      <c r="C122" s="17" t="s">
        <v>81</v>
      </c>
      <c r="D122" s="19">
        <v>39849</v>
      </c>
      <c r="E122" s="21" t="s">
        <v>275</v>
      </c>
      <c r="F122" s="20">
        <v>92</v>
      </c>
      <c r="G122" s="17" t="s">
        <v>141</v>
      </c>
      <c r="H122" s="17" t="s">
        <v>142</v>
      </c>
      <c r="I122" s="17" t="s">
        <v>402</v>
      </c>
      <c r="J122" s="17">
        <v>212.5</v>
      </c>
      <c r="K122" s="17">
        <v>130</v>
      </c>
      <c r="L122" s="17">
        <v>237.5</v>
      </c>
      <c r="M122" s="21">
        <f t="shared" si="11"/>
        <v>580</v>
      </c>
      <c r="N122" s="17">
        <v>76.28</v>
      </c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7">
        <v>5</v>
      </c>
      <c r="B123" s="17" t="s">
        <v>446</v>
      </c>
      <c r="C123" s="17" t="s">
        <v>81</v>
      </c>
      <c r="D123" s="19">
        <v>39662</v>
      </c>
      <c r="E123" s="21" t="s">
        <v>275</v>
      </c>
      <c r="F123" s="20">
        <v>91.75</v>
      </c>
      <c r="G123" s="17" t="s">
        <v>36</v>
      </c>
      <c r="H123" s="17" t="s">
        <v>44</v>
      </c>
      <c r="I123" s="17" t="s">
        <v>378</v>
      </c>
      <c r="J123" s="17">
        <v>215</v>
      </c>
      <c r="K123" s="17">
        <v>127.5</v>
      </c>
      <c r="L123" s="17">
        <v>225</v>
      </c>
      <c r="M123" s="21">
        <f t="shared" si="11"/>
        <v>567.5</v>
      </c>
      <c r="N123" s="17">
        <v>74.73</v>
      </c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7">
        <v>6</v>
      </c>
      <c r="B124" s="17" t="s">
        <v>447</v>
      </c>
      <c r="C124" s="17" t="s">
        <v>81</v>
      </c>
      <c r="D124" s="19">
        <v>39616</v>
      </c>
      <c r="E124" s="21" t="s">
        <v>275</v>
      </c>
      <c r="F124" s="20">
        <v>89.6</v>
      </c>
      <c r="G124" s="17" t="s">
        <v>68</v>
      </c>
      <c r="H124" s="17" t="s">
        <v>70</v>
      </c>
      <c r="I124" s="17" t="s">
        <v>87</v>
      </c>
      <c r="J124" s="17">
        <v>200</v>
      </c>
      <c r="K124" s="17">
        <v>122.5</v>
      </c>
      <c r="L124" s="17">
        <v>217.5</v>
      </c>
      <c r="M124" s="21">
        <f t="shared" si="11"/>
        <v>540</v>
      </c>
      <c r="N124" s="17">
        <v>71.95</v>
      </c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7">
        <v>7</v>
      </c>
      <c r="B125" s="17" t="s">
        <v>448</v>
      </c>
      <c r="C125" s="17" t="s">
        <v>81</v>
      </c>
      <c r="D125" s="19">
        <v>39242</v>
      </c>
      <c r="E125" s="21" t="s">
        <v>275</v>
      </c>
      <c r="F125" s="20">
        <v>91.05</v>
      </c>
      <c r="G125" s="17" t="s">
        <v>39</v>
      </c>
      <c r="H125" s="17" t="s">
        <v>45</v>
      </c>
      <c r="I125" s="17" t="s">
        <v>102</v>
      </c>
      <c r="J125" s="17">
        <v>205</v>
      </c>
      <c r="K125" s="17">
        <v>135</v>
      </c>
      <c r="L125" s="17">
        <v>200</v>
      </c>
      <c r="M125" s="21">
        <f t="shared" si="11"/>
        <v>540</v>
      </c>
      <c r="N125" s="17">
        <v>71.38</v>
      </c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7">
        <v>8</v>
      </c>
      <c r="B126" s="17" t="s">
        <v>449</v>
      </c>
      <c r="C126" s="17" t="s">
        <v>81</v>
      </c>
      <c r="D126" s="19">
        <v>39736</v>
      </c>
      <c r="E126" s="21" t="s">
        <v>275</v>
      </c>
      <c r="F126" s="20">
        <v>91.25</v>
      </c>
      <c r="G126" s="17" t="s">
        <v>21</v>
      </c>
      <c r="H126" s="17" t="s">
        <v>22</v>
      </c>
      <c r="I126" s="17" t="s">
        <v>456</v>
      </c>
      <c r="J126" s="17">
        <v>207.5</v>
      </c>
      <c r="K126" s="17">
        <v>107.5</v>
      </c>
      <c r="L126" s="17">
        <v>205</v>
      </c>
      <c r="M126" s="21">
        <f t="shared" si="11"/>
        <v>520</v>
      </c>
      <c r="N126" s="17">
        <v>68.66</v>
      </c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7">
        <v>9</v>
      </c>
      <c r="B127" s="17" t="s">
        <v>450</v>
      </c>
      <c r="C127" s="17" t="s">
        <v>81</v>
      </c>
      <c r="D127" s="19">
        <v>39653</v>
      </c>
      <c r="E127" s="21" t="s">
        <v>275</v>
      </c>
      <c r="F127" s="20">
        <v>91.85</v>
      </c>
      <c r="G127" s="17" t="s">
        <v>98</v>
      </c>
      <c r="H127" s="17" t="s">
        <v>22</v>
      </c>
      <c r="I127" s="17" t="s">
        <v>116</v>
      </c>
      <c r="J127" s="17">
        <v>180</v>
      </c>
      <c r="K127" s="17">
        <v>115</v>
      </c>
      <c r="L127" s="17">
        <v>222.5</v>
      </c>
      <c r="M127" s="21">
        <f t="shared" si="11"/>
        <v>517.5</v>
      </c>
      <c r="N127" s="17">
        <v>68.11</v>
      </c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7">
        <v>10</v>
      </c>
      <c r="B128" s="17" t="s">
        <v>451</v>
      </c>
      <c r="C128" s="17" t="s">
        <v>81</v>
      </c>
      <c r="D128" s="19">
        <v>39475</v>
      </c>
      <c r="E128" s="21" t="s">
        <v>275</v>
      </c>
      <c r="F128" s="20">
        <v>84.4</v>
      </c>
      <c r="G128" s="17" t="s">
        <v>367</v>
      </c>
      <c r="H128" s="17" t="s">
        <v>369</v>
      </c>
      <c r="I128" s="17" t="s">
        <v>371</v>
      </c>
      <c r="J128" s="17">
        <v>195</v>
      </c>
      <c r="K128" s="17">
        <v>135</v>
      </c>
      <c r="L128" s="17">
        <v>185</v>
      </c>
      <c r="M128" s="21">
        <f t="shared" si="11"/>
        <v>515</v>
      </c>
      <c r="N128" s="17">
        <v>70.69</v>
      </c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7">
        <v>11</v>
      </c>
      <c r="B129" s="17" t="s">
        <v>452</v>
      </c>
      <c r="C129" s="17" t="s">
        <v>81</v>
      </c>
      <c r="D129" s="19">
        <v>40261</v>
      </c>
      <c r="E129" s="21" t="s">
        <v>275</v>
      </c>
      <c r="F129" s="20">
        <v>91.5</v>
      </c>
      <c r="G129" s="17" t="s">
        <v>255</v>
      </c>
      <c r="H129" s="17" t="s">
        <v>256</v>
      </c>
      <c r="I129" s="17" t="s">
        <v>457</v>
      </c>
      <c r="J129" s="17">
        <v>167.5</v>
      </c>
      <c r="K129" s="17">
        <v>110</v>
      </c>
      <c r="L129" s="17">
        <v>170</v>
      </c>
      <c r="M129" s="21">
        <f t="shared" si="11"/>
        <v>447.5</v>
      </c>
      <c r="N129" s="17">
        <v>59.01</v>
      </c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6.5" thickBot="1" x14ac:dyDescent="0.3">
      <c r="A130" s="17">
        <v>12</v>
      </c>
      <c r="B130" s="17" t="s">
        <v>453</v>
      </c>
      <c r="C130" s="17" t="s">
        <v>81</v>
      </c>
      <c r="D130" s="19">
        <v>39483</v>
      </c>
      <c r="E130" s="21" t="s">
        <v>275</v>
      </c>
      <c r="F130" s="20">
        <v>91.3</v>
      </c>
      <c r="G130" s="17" t="s">
        <v>199</v>
      </c>
      <c r="H130" s="17" t="s">
        <v>45</v>
      </c>
      <c r="I130" s="17" t="s">
        <v>324</v>
      </c>
      <c r="J130" s="17">
        <v>150</v>
      </c>
      <c r="K130" s="17">
        <v>95</v>
      </c>
      <c r="L130" s="17">
        <v>190</v>
      </c>
      <c r="M130" s="21">
        <f t="shared" si="11"/>
        <v>435</v>
      </c>
      <c r="N130" s="17">
        <v>57.42</v>
      </c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6.5" thickBot="1" x14ac:dyDescent="0.3">
      <c r="A131" s="32" t="s">
        <v>203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4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21">
        <v>1</v>
      </c>
      <c r="B132" s="21" t="s">
        <v>458</v>
      </c>
      <c r="C132" s="21" t="s">
        <v>81</v>
      </c>
      <c r="D132" s="22">
        <v>39138</v>
      </c>
      <c r="E132" s="21" t="s">
        <v>275</v>
      </c>
      <c r="F132" s="11">
        <v>104.05</v>
      </c>
      <c r="G132" s="21" t="s">
        <v>66</v>
      </c>
      <c r="H132" s="21" t="s">
        <v>69</v>
      </c>
      <c r="I132" s="21" t="s">
        <v>287</v>
      </c>
      <c r="J132" s="21">
        <v>265</v>
      </c>
      <c r="K132" s="21">
        <v>160</v>
      </c>
      <c r="L132" s="21">
        <v>240</v>
      </c>
      <c r="M132" s="21">
        <f>SUM(J132:L132)</f>
        <v>665</v>
      </c>
      <c r="N132" s="11">
        <v>82.45</v>
      </c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7">
        <v>2</v>
      </c>
      <c r="B133" s="17" t="s">
        <v>459</v>
      </c>
      <c r="C133" s="17" t="s">
        <v>81</v>
      </c>
      <c r="D133" s="19">
        <v>39521</v>
      </c>
      <c r="E133" s="21" t="s">
        <v>275</v>
      </c>
      <c r="F133" s="20">
        <v>103.7</v>
      </c>
      <c r="G133" s="17" t="s">
        <v>21</v>
      </c>
      <c r="H133" s="17" t="s">
        <v>22</v>
      </c>
      <c r="I133" s="17" t="s">
        <v>431</v>
      </c>
      <c r="J133" s="17">
        <v>250</v>
      </c>
      <c r="K133" s="17">
        <v>150</v>
      </c>
      <c r="L133" s="17">
        <v>240</v>
      </c>
      <c r="M133" s="21">
        <f t="shared" ref="M133:M138" si="12">SUM(J133:L133)</f>
        <v>640</v>
      </c>
      <c r="N133" s="20">
        <v>79.48</v>
      </c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7">
        <v>3</v>
      </c>
      <c r="B134" s="17" t="s">
        <v>460</v>
      </c>
      <c r="C134" s="17" t="s">
        <v>81</v>
      </c>
      <c r="D134" s="19">
        <v>39628</v>
      </c>
      <c r="E134" s="21" t="s">
        <v>275</v>
      </c>
      <c r="F134" s="20">
        <v>99.95</v>
      </c>
      <c r="G134" s="17" t="s">
        <v>21</v>
      </c>
      <c r="H134" s="17" t="s">
        <v>22</v>
      </c>
      <c r="I134" s="17" t="s">
        <v>465</v>
      </c>
      <c r="J134" s="17">
        <v>237.5</v>
      </c>
      <c r="K134" s="17">
        <v>150</v>
      </c>
      <c r="L134" s="17">
        <v>230</v>
      </c>
      <c r="M134" s="21">
        <f t="shared" si="12"/>
        <v>617.5</v>
      </c>
      <c r="N134" s="20">
        <v>78.03</v>
      </c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7">
        <v>4</v>
      </c>
      <c r="B135" s="17" t="s">
        <v>461</v>
      </c>
      <c r="C135" s="17" t="s">
        <v>81</v>
      </c>
      <c r="D135" s="19">
        <v>39679</v>
      </c>
      <c r="E135" s="21" t="s">
        <v>275</v>
      </c>
      <c r="F135" s="20">
        <v>101.2</v>
      </c>
      <c r="G135" s="17" t="s">
        <v>34</v>
      </c>
      <c r="H135" s="17" t="s">
        <v>40</v>
      </c>
      <c r="I135" s="17" t="s">
        <v>200</v>
      </c>
      <c r="J135" s="17">
        <v>215</v>
      </c>
      <c r="K135" s="17">
        <v>140</v>
      </c>
      <c r="L135" s="17">
        <v>230</v>
      </c>
      <c r="M135" s="21">
        <f t="shared" si="12"/>
        <v>585</v>
      </c>
      <c r="N135" s="20">
        <v>73.489999999999995</v>
      </c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7">
        <v>5</v>
      </c>
      <c r="B136" s="17" t="s">
        <v>462</v>
      </c>
      <c r="C136" s="17" t="s">
        <v>81</v>
      </c>
      <c r="D136" s="19">
        <v>39784</v>
      </c>
      <c r="E136" s="21" t="s">
        <v>275</v>
      </c>
      <c r="F136" s="20">
        <v>102.95</v>
      </c>
      <c r="G136" s="17" t="s">
        <v>66</v>
      </c>
      <c r="H136" s="17" t="s">
        <v>69</v>
      </c>
      <c r="I136" s="17" t="s">
        <v>71</v>
      </c>
      <c r="J136" s="17">
        <v>170</v>
      </c>
      <c r="K136" s="17">
        <v>100</v>
      </c>
      <c r="L136" s="17">
        <v>230</v>
      </c>
      <c r="M136" s="21">
        <f t="shared" si="12"/>
        <v>500</v>
      </c>
      <c r="N136" s="20">
        <v>62.3</v>
      </c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7">
        <v>6</v>
      </c>
      <c r="B137" s="17" t="s">
        <v>463</v>
      </c>
      <c r="C137" s="17" t="s">
        <v>81</v>
      </c>
      <c r="D137" s="19">
        <v>40175</v>
      </c>
      <c r="E137" s="21" t="s">
        <v>275</v>
      </c>
      <c r="F137" s="20">
        <v>93.65</v>
      </c>
      <c r="G137" s="17" t="s">
        <v>66</v>
      </c>
      <c r="H137" s="17" t="s">
        <v>69</v>
      </c>
      <c r="I137" s="17" t="s">
        <v>101</v>
      </c>
      <c r="J137" s="17">
        <v>165</v>
      </c>
      <c r="K137" s="17">
        <v>65</v>
      </c>
      <c r="L137" s="17">
        <v>180</v>
      </c>
      <c r="M137" s="21">
        <f t="shared" si="12"/>
        <v>410</v>
      </c>
      <c r="N137" s="20">
        <v>53.45</v>
      </c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6.5" thickBot="1" x14ac:dyDescent="0.3">
      <c r="A138" s="17">
        <v>7</v>
      </c>
      <c r="B138" s="17" t="s">
        <v>464</v>
      </c>
      <c r="C138" s="17" t="s">
        <v>81</v>
      </c>
      <c r="D138" s="19">
        <v>40411</v>
      </c>
      <c r="E138" s="21" t="s">
        <v>275</v>
      </c>
      <c r="F138" s="20">
        <v>95.65</v>
      </c>
      <c r="G138" s="17" t="s">
        <v>36</v>
      </c>
      <c r="H138" s="17" t="s">
        <v>44</v>
      </c>
      <c r="I138" s="17" t="s">
        <v>466</v>
      </c>
      <c r="J138" s="17">
        <v>140</v>
      </c>
      <c r="K138" s="17">
        <v>80</v>
      </c>
      <c r="L138" s="17">
        <v>162.5</v>
      </c>
      <c r="M138" s="21">
        <f t="shared" si="12"/>
        <v>382.5</v>
      </c>
      <c r="N138" s="20">
        <v>49.36</v>
      </c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6.5" thickBot="1" x14ac:dyDescent="0.3">
      <c r="A139" s="32" t="s">
        <v>224</v>
      </c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4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7">
        <v>1</v>
      </c>
      <c r="B140" s="17" t="s">
        <v>467</v>
      </c>
      <c r="C140" s="17" t="s">
        <v>81</v>
      </c>
      <c r="D140" s="19">
        <v>39541</v>
      </c>
      <c r="E140" s="21" t="s">
        <v>275</v>
      </c>
      <c r="F140" s="20">
        <v>117.95</v>
      </c>
      <c r="G140" s="17" t="s">
        <v>66</v>
      </c>
      <c r="H140" s="17" t="s">
        <v>69</v>
      </c>
      <c r="I140" s="17" t="s">
        <v>71</v>
      </c>
      <c r="J140" s="17">
        <v>250</v>
      </c>
      <c r="K140" s="17">
        <v>130</v>
      </c>
      <c r="L140" s="17">
        <v>240</v>
      </c>
      <c r="M140" s="21">
        <f>SUM(J140:L140)</f>
        <v>620</v>
      </c>
      <c r="N140" s="17">
        <v>72.62</v>
      </c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7">
        <v>2</v>
      </c>
      <c r="B141" s="17" t="s">
        <v>468</v>
      </c>
      <c r="C141" s="17" t="s">
        <v>81</v>
      </c>
      <c r="D141" s="19">
        <v>39740</v>
      </c>
      <c r="E141" s="21" t="s">
        <v>275</v>
      </c>
      <c r="F141" s="20">
        <v>119.4</v>
      </c>
      <c r="G141" s="17" t="s">
        <v>21</v>
      </c>
      <c r="H141" s="17" t="s">
        <v>22</v>
      </c>
      <c r="I141" s="17" t="s">
        <v>72</v>
      </c>
      <c r="J141" s="17">
        <v>205</v>
      </c>
      <c r="K141" s="17">
        <v>125</v>
      </c>
      <c r="L141" s="17">
        <v>215</v>
      </c>
      <c r="M141" s="21">
        <f t="shared" ref="M141:M143" si="13">SUM(J141:L141)</f>
        <v>545</v>
      </c>
      <c r="N141" s="17">
        <v>63.49</v>
      </c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7">
        <v>3</v>
      </c>
      <c r="B142" s="17" t="s">
        <v>469</v>
      </c>
      <c r="C142" s="17" t="s">
        <v>81</v>
      </c>
      <c r="D142" s="19">
        <v>39351</v>
      </c>
      <c r="E142" s="21" t="s">
        <v>275</v>
      </c>
      <c r="F142" s="20">
        <v>112.45</v>
      </c>
      <c r="G142" s="17" t="s">
        <v>219</v>
      </c>
      <c r="H142" s="17" t="s">
        <v>22</v>
      </c>
      <c r="I142" s="17" t="s">
        <v>475</v>
      </c>
      <c r="J142" s="17">
        <v>180</v>
      </c>
      <c r="K142" s="17">
        <v>135</v>
      </c>
      <c r="L142" s="17">
        <v>200</v>
      </c>
      <c r="M142" s="21">
        <f t="shared" si="13"/>
        <v>515</v>
      </c>
      <c r="N142" s="17">
        <v>61.62</v>
      </c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6.5" thickBot="1" x14ac:dyDescent="0.3">
      <c r="A143" s="17">
        <v>4</v>
      </c>
      <c r="B143" s="17" t="s">
        <v>470</v>
      </c>
      <c r="C143" s="17" t="s">
        <v>81</v>
      </c>
      <c r="D143" s="19">
        <v>39823</v>
      </c>
      <c r="E143" s="21" t="s">
        <v>275</v>
      </c>
      <c r="F143" s="20">
        <v>116.55</v>
      </c>
      <c r="G143" s="17" t="s">
        <v>454</v>
      </c>
      <c r="H143" s="17" t="s">
        <v>40</v>
      </c>
      <c r="I143" s="17" t="s">
        <v>455</v>
      </c>
      <c r="J143" s="17">
        <v>145</v>
      </c>
      <c r="K143" s="17">
        <v>105</v>
      </c>
      <c r="L143" s="17">
        <v>175</v>
      </c>
      <c r="M143" s="21">
        <f t="shared" si="13"/>
        <v>425</v>
      </c>
      <c r="N143" s="17">
        <v>50.04</v>
      </c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6.5" thickBot="1" x14ac:dyDescent="0.3">
      <c r="A144" s="32" t="s">
        <v>233</v>
      </c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4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7">
        <v>1</v>
      </c>
      <c r="B145" s="17" t="s">
        <v>471</v>
      </c>
      <c r="C145" s="17" t="s">
        <v>81</v>
      </c>
      <c r="D145" s="19">
        <v>39546</v>
      </c>
      <c r="E145" s="21" t="s">
        <v>275</v>
      </c>
      <c r="F145" s="20">
        <v>153.5</v>
      </c>
      <c r="G145" s="17" t="s">
        <v>473</v>
      </c>
      <c r="H145" s="17" t="s">
        <v>45</v>
      </c>
      <c r="I145" s="17" t="s">
        <v>476</v>
      </c>
      <c r="J145" s="17">
        <v>310</v>
      </c>
      <c r="K145" s="17">
        <v>180</v>
      </c>
      <c r="L145" s="17">
        <v>300</v>
      </c>
      <c r="M145" s="21">
        <f>SUM(J145:L145)</f>
        <v>790</v>
      </c>
      <c r="N145" s="17">
        <v>83.13</v>
      </c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7">
        <v>2</v>
      </c>
      <c r="B146" s="17" t="s">
        <v>472</v>
      </c>
      <c r="C146" s="17" t="s">
        <v>81</v>
      </c>
      <c r="D146" s="19">
        <v>40384</v>
      </c>
      <c r="E146" s="21" t="s">
        <v>275</v>
      </c>
      <c r="F146" s="20">
        <v>143.05000000000001</v>
      </c>
      <c r="G146" s="17" t="s">
        <v>454</v>
      </c>
      <c r="H146" s="17" t="s">
        <v>40</v>
      </c>
      <c r="I146" s="17" t="s">
        <v>455</v>
      </c>
      <c r="J146" s="17">
        <v>200</v>
      </c>
      <c r="K146" s="17">
        <v>117.5</v>
      </c>
      <c r="L146" s="17">
        <v>180</v>
      </c>
      <c r="M146" s="21">
        <f>SUM(J146:L146)</f>
        <v>497.5</v>
      </c>
      <c r="N146" s="17">
        <v>53.77</v>
      </c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8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29" t="s">
        <v>477</v>
      </c>
      <c r="P148" s="30"/>
      <c r="Q148" s="30"/>
      <c r="R148" s="30"/>
      <c r="S148" s="31"/>
      <c r="T148" s="16"/>
      <c r="U148" s="16"/>
      <c r="V148" s="16"/>
      <c r="W148" s="16"/>
      <c r="X148" s="16"/>
      <c r="Y148" s="16"/>
      <c r="Z148" s="16"/>
    </row>
    <row r="149" spans="1:26" ht="18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23" t="s">
        <v>0</v>
      </c>
      <c r="P149" s="23" t="s">
        <v>1</v>
      </c>
      <c r="Q149" s="23" t="s">
        <v>243</v>
      </c>
      <c r="R149" s="23" t="s">
        <v>11</v>
      </c>
      <c r="S149" s="23" t="s">
        <v>5</v>
      </c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7">
        <v>1</v>
      </c>
      <c r="P150" s="17" t="s">
        <v>352</v>
      </c>
      <c r="Q150" s="20">
        <v>90.29</v>
      </c>
      <c r="R150" s="17">
        <v>575</v>
      </c>
      <c r="S150" s="20">
        <v>65.099999999999994</v>
      </c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7">
        <v>2</v>
      </c>
      <c r="P151" s="17" t="s">
        <v>411</v>
      </c>
      <c r="Q151" s="20">
        <v>87.66</v>
      </c>
      <c r="R151" s="17">
        <v>630</v>
      </c>
      <c r="S151" s="20">
        <v>82.15</v>
      </c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7">
        <v>3</v>
      </c>
      <c r="P152" s="17" t="s">
        <v>442</v>
      </c>
      <c r="Q152" s="20">
        <v>83.13</v>
      </c>
      <c r="R152" s="17">
        <v>617.5</v>
      </c>
      <c r="S152" s="20">
        <v>87.75</v>
      </c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7">
        <v>4</v>
      </c>
      <c r="P153" s="17" t="s">
        <v>471</v>
      </c>
      <c r="Q153" s="20">
        <v>83.13</v>
      </c>
      <c r="R153" s="17">
        <v>790</v>
      </c>
      <c r="S153" s="20">
        <v>153.5</v>
      </c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7">
        <v>5</v>
      </c>
      <c r="P154" s="17" t="s">
        <v>412</v>
      </c>
      <c r="Q154" s="20">
        <v>82.84</v>
      </c>
      <c r="R154" s="17">
        <v>595</v>
      </c>
      <c r="S154" s="20">
        <v>82.05</v>
      </c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7">
        <v>6</v>
      </c>
      <c r="P155" s="17" t="s">
        <v>458</v>
      </c>
      <c r="Q155" s="20">
        <v>82.45</v>
      </c>
      <c r="R155" s="17">
        <v>665</v>
      </c>
      <c r="S155" s="20">
        <v>104.05</v>
      </c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7">
        <v>7</v>
      </c>
      <c r="P156" s="17" t="s">
        <v>413</v>
      </c>
      <c r="Q156" s="20">
        <v>79.98</v>
      </c>
      <c r="R156" s="17">
        <v>560</v>
      </c>
      <c r="S156" s="20">
        <v>78.05</v>
      </c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7">
        <v>8</v>
      </c>
      <c r="P157" s="17" t="s">
        <v>383</v>
      </c>
      <c r="Q157" s="20">
        <v>79.64</v>
      </c>
      <c r="R157" s="17">
        <v>537.5</v>
      </c>
      <c r="S157" s="20">
        <v>72.7</v>
      </c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7">
        <v>9</v>
      </c>
      <c r="P158" s="17" t="s">
        <v>414</v>
      </c>
      <c r="Q158" s="20">
        <v>79.540000000000006</v>
      </c>
      <c r="R158" s="17">
        <v>560</v>
      </c>
      <c r="S158" s="20">
        <v>78.900000000000006</v>
      </c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7">
        <v>10</v>
      </c>
      <c r="P159" s="17" t="s">
        <v>459</v>
      </c>
      <c r="Q159" s="20">
        <v>79.48</v>
      </c>
      <c r="R159" s="17">
        <v>640</v>
      </c>
      <c r="S159" s="20">
        <v>103.7</v>
      </c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8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29" t="s">
        <v>478</v>
      </c>
      <c r="P161" s="30"/>
      <c r="Q161" s="30"/>
      <c r="R161" s="30"/>
      <c r="S161" s="31"/>
      <c r="T161" s="16"/>
      <c r="U161" s="16"/>
      <c r="V161" s="16"/>
      <c r="W161" s="16"/>
      <c r="X161" s="16"/>
      <c r="Y161" s="16"/>
      <c r="Z161" s="16"/>
    </row>
    <row r="162" spans="1:26" ht="18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23" t="s">
        <v>0</v>
      </c>
      <c r="P162" s="23" t="s">
        <v>1</v>
      </c>
      <c r="Q162" s="23" t="s">
        <v>243</v>
      </c>
      <c r="R162" s="23" t="s">
        <v>11</v>
      </c>
      <c r="S162" s="23" t="s">
        <v>5</v>
      </c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7">
        <v>1</v>
      </c>
      <c r="P163" s="17" t="s">
        <v>380</v>
      </c>
      <c r="Q163" s="20">
        <v>88.5</v>
      </c>
      <c r="R163" s="17">
        <v>417.5</v>
      </c>
      <c r="S163" s="20">
        <v>66.3</v>
      </c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7">
        <v>2</v>
      </c>
      <c r="P164" s="17" t="s">
        <v>342</v>
      </c>
      <c r="Q164" s="20">
        <v>81.28</v>
      </c>
      <c r="R164" s="17">
        <v>370</v>
      </c>
      <c r="S164" s="20">
        <v>62.6</v>
      </c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7">
        <v>3</v>
      </c>
      <c r="P165" s="17" t="s">
        <v>343</v>
      </c>
      <c r="Q165" s="20">
        <v>80.73</v>
      </c>
      <c r="R165" s="17">
        <v>367.5</v>
      </c>
      <c r="S165" s="20">
        <v>62.6</v>
      </c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7">
        <v>4</v>
      </c>
      <c r="P166" s="17" t="s">
        <v>279</v>
      </c>
      <c r="Q166" s="20">
        <v>80.45</v>
      </c>
      <c r="R166" s="17">
        <v>285</v>
      </c>
      <c r="S166" s="20">
        <v>46.16</v>
      </c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7">
        <v>5</v>
      </c>
      <c r="P167" s="17" t="s">
        <v>344</v>
      </c>
      <c r="Q167" s="20">
        <v>78.41</v>
      </c>
      <c r="R167" s="17">
        <v>347.5</v>
      </c>
      <c r="S167" s="20">
        <v>60.15</v>
      </c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7">
        <v>6</v>
      </c>
      <c r="P168" s="17" t="s">
        <v>408</v>
      </c>
      <c r="Q168" s="20">
        <v>74.489999999999995</v>
      </c>
      <c r="R168" s="17">
        <v>360</v>
      </c>
      <c r="S168" s="20">
        <v>69.150000000000006</v>
      </c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7">
        <v>7</v>
      </c>
      <c r="P169" s="17" t="s">
        <v>407</v>
      </c>
      <c r="Q169" s="20">
        <v>74.260000000000005</v>
      </c>
      <c r="R169" s="17">
        <v>365</v>
      </c>
      <c r="S169" s="20">
        <v>71.349999999999994</v>
      </c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7">
        <v>8</v>
      </c>
      <c r="P170" s="17" t="s">
        <v>291</v>
      </c>
      <c r="Q170" s="20">
        <v>73.45</v>
      </c>
      <c r="R170" s="17">
        <v>287.5</v>
      </c>
      <c r="S170" s="20">
        <v>51.3</v>
      </c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7">
        <v>9</v>
      </c>
      <c r="P171" s="17" t="s">
        <v>381</v>
      </c>
      <c r="Q171" s="20">
        <v>72.709999999999994</v>
      </c>
      <c r="R171" s="17">
        <v>337.5</v>
      </c>
      <c r="S171" s="20">
        <v>64.55</v>
      </c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7">
        <v>10</v>
      </c>
      <c r="P172" s="17" t="s">
        <v>292</v>
      </c>
      <c r="Q172" s="20">
        <v>72.37</v>
      </c>
      <c r="R172" s="17">
        <v>285</v>
      </c>
      <c r="S172" s="20">
        <v>51.66</v>
      </c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5.75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5.75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5.75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5.75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5.75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5.75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5.75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5.75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5.75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5.75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5.75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5.75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5.75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5.75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5.75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5.75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5.75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5.75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5.75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5.75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5.75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5.75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5.75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5.75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5.75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5.75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5.75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5.75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5.75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5.75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5.75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5.75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5.75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5.75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5.75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5.75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5.75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5.75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5.75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5.75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5.75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5.75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5.75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5.75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5.75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5.75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5.75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5.75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5.75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5.75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5.75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5.75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5.75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5.75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5.75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5.75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5.75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5.75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5.75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5.75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5.75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5.75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5.75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5.75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5.75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5.75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5.75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5.75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5.75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5.75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5.75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5.75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5.75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5.75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5.75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5.75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5.75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5.75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5.75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5.75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5.75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5.75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5.75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5.75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5.75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5.75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5.75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5.75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5.75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5.75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5.75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5.75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5.75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5.75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5.75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5.75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5.75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5.75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5.75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5.75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5.75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5.75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5.75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5.75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5.75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5.75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5.75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5.75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5.75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5.75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5.75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5.75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5.75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5.75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5.75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5.75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5.75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5.75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5.75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5.75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5.75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5.75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5.75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5.75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5.75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5.75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5.75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5.75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5.75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5.75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5.75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5.75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5.75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5.75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5.75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5.75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5.75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5.75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5.75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5.75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5.75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5.75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5.75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5.75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5.75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5.75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5.75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5.75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5.75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5.75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5.75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5.75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5.75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5.75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5.75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5.75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5.75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5.75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5.75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5.75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5.75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5.75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5.75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5.75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5.75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5.75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5.75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5.75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5.75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5.75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5.75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5.75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5.75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5.75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5.75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5.75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5.75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5.75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5.75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5.75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5.75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5.75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5.75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5.75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5.75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5.75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5.75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5.75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5.75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5.75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5.75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5.75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5.75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5.75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5.75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5.75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5.75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5.75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5.75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5.75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5.75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5.75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5.75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5.75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5.75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5.75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5.75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5.75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5.75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5.75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5.75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5.75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5.75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5.75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5.75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5.75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5.75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5.75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5.75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5.75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5.75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5.75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5.75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5.75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5.75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5.75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5.75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5.75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5.75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5.75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5.75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5.75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5.75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5.75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5.75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5.75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5.75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5.75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5.75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5.75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5.75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5.75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5.75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5.75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5.75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5.75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5.75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5.75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5.75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5.75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5.75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5.75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5.75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5.75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5.75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5.75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5.75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5.75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5.75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5.75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5.75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5.75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5.75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5.75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5.75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5.75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5.75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5.75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5.75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5.75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5.75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5.75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5.75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5.75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5.75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5.75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5.75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5.75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5.75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5.75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5.75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5.75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5.75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5.75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5.75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5.75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5.75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5.75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5.75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5.75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5.75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5.75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5.75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5.75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5.75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5.75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5.75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5.75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5.75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5.75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5.75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5.75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5.75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5.75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5.75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5.75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5.75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5.75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5.75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5.75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5.75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5.75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5.75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5.75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5.75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5.75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5.75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5.75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5.75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5.75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5.75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5.75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5.75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5.75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5.75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5.75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5.75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5.75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5.75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5.75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5.75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5.75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5.75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5.75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5.75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5.75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5.75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5.75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5.75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5.75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5.75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5.75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5.75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5.75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5.75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5.75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5.75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5.75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5.75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5.75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5.75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5.75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5.75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5.75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5.75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5.75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5.75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5.75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5.75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5.75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5.75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5.75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5.75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5.75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5.75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5.75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5.75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5.75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5.75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5.75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5.75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5.75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5.75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5.75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5.75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5.75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5.75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5.75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5.75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5.75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5.75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5.75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5.75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5.75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5.75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5.75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5.75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5.75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5.75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5.75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5.75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5.75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5.75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5.75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5.75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5.75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5.75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5.75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5.75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5.75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5.75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5.75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5.75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5.75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5.75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5.75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5.75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5.75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5.75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5.75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5.75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5.75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5.75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5.75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5.75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5.75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5.75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5.75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5.75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5.75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5.75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5.75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5.75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5.75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5.75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5.75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5.75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5.75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5.75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5.75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5.75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5.75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5.75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5.75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5.75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5.75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5.75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5.75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5.75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5.75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5.75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5.75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5.75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5.75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5.75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5.75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5.75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5.75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5.75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5.75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15.75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15.75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15.75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15.75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15.75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15.75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15.75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  <row r="1008" spans="1:26" ht="15.75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</row>
    <row r="1009" spans="1:26" ht="15.75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</row>
    <row r="1010" spans="1:26" ht="15.75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</row>
    <row r="1011" spans="1:26" ht="15.75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</row>
    <row r="1012" spans="1:26" ht="15.75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</row>
    <row r="1013" spans="1:26" ht="15.75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</row>
    <row r="1014" spans="1:26" ht="15.75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</row>
    <row r="1015" spans="1:26" ht="15.75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</row>
    <row r="1016" spans="1:26" ht="15.75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  <c r="V1016" s="16"/>
      <c r="W1016" s="16"/>
      <c r="X1016" s="16"/>
      <c r="Y1016" s="16"/>
      <c r="Z1016" s="16"/>
    </row>
    <row r="1017" spans="1:26" ht="15.75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  <c r="V1017" s="16"/>
      <c r="W1017" s="16"/>
      <c r="X1017" s="16"/>
      <c r="Y1017" s="16"/>
      <c r="Z1017" s="16"/>
    </row>
    <row r="1018" spans="1:26" ht="15.75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  <c r="V1018" s="16"/>
      <c r="W1018" s="16"/>
      <c r="X1018" s="16"/>
      <c r="Y1018" s="16"/>
      <c r="Z1018" s="16"/>
    </row>
    <row r="1019" spans="1:26" ht="15.75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  <c r="V1019" s="16"/>
      <c r="W1019" s="16"/>
      <c r="X1019" s="16"/>
      <c r="Y1019" s="16"/>
      <c r="Z1019" s="16"/>
    </row>
    <row r="1020" spans="1:26" ht="15.75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  <c r="V1020" s="16"/>
      <c r="W1020" s="16"/>
      <c r="X1020" s="16"/>
      <c r="Y1020" s="16"/>
      <c r="Z1020" s="16"/>
    </row>
    <row r="1021" spans="1:26" ht="15.75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  <c r="V1021" s="16"/>
      <c r="W1021" s="16"/>
      <c r="X1021" s="16"/>
      <c r="Y1021" s="16"/>
      <c r="Z1021" s="16"/>
    </row>
    <row r="1022" spans="1:26" ht="15.75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16"/>
      <c r="Y1022" s="16"/>
      <c r="Z1022" s="16"/>
    </row>
    <row r="1023" spans="1:26" ht="15.75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  <c r="V1023" s="16"/>
      <c r="W1023" s="16"/>
      <c r="X1023" s="16"/>
      <c r="Y1023" s="16"/>
      <c r="Z1023" s="16"/>
    </row>
    <row r="1024" spans="1:26" ht="15.75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  <c r="V1024" s="16"/>
      <c r="W1024" s="16"/>
      <c r="X1024" s="16"/>
      <c r="Y1024" s="16"/>
      <c r="Z1024" s="16"/>
    </row>
    <row r="1025" spans="1:26" ht="15.75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  <c r="V1025" s="16"/>
      <c r="W1025" s="16"/>
      <c r="X1025" s="16"/>
      <c r="Y1025" s="16"/>
      <c r="Z1025" s="16"/>
    </row>
    <row r="1026" spans="1:26" ht="15.75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  <c r="V1026" s="16"/>
      <c r="W1026" s="16"/>
      <c r="X1026" s="16"/>
      <c r="Y1026" s="16"/>
      <c r="Z1026" s="16"/>
    </row>
    <row r="1027" spans="1:26" ht="15.75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  <c r="V1027" s="16"/>
      <c r="W1027" s="16"/>
      <c r="X1027" s="16"/>
      <c r="Y1027" s="16"/>
      <c r="Z1027" s="16"/>
    </row>
    <row r="1028" spans="1:26" ht="15.75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  <c r="V1028" s="16"/>
      <c r="W1028" s="16"/>
      <c r="X1028" s="16"/>
      <c r="Y1028" s="16"/>
      <c r="Z1028" s="16"/>
    </row>
    <row r="1029" spans="1:26" ht="15.75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  <c r="V1029" s="16"/>
      <c r="W1029" s="16"/>
      <c r="X1029" s="16"/>
      <c r="Y1029" s="16"/>
      <c r="Z1029" s="16"/>
    </row>
    <row r="1030" spans="1:26" ht="15.75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  <c r="V1030" s="16"/>
      <c r="W1030" s="16"/>
      <c r="X1030" s="16"/>
      <c r="Y1030" s="16"/>
      <c r="Z1030" s="16"/>
    </row>
    <row r="1031" spans="1:26" ht="15.75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  <c r="V1031" s="16"/>
      <c r="W1031" s="16"/>
      <c r="X1031" s="16"/>
      <c r="Y1031" s="16"/>
      <c r="Z1031" s="16"/>
    </row>
    <row r="1032" spans="1:26" ht="15.75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  <c r="V1032" s="16"/>
      <c r="W1032" s="16"/>
      <c r="X1032" s="16"/>
      <c r="Y1032" s="16"/>
      <c r="Z1032" s="16"/>
    </row>
    <row r="1033" spans="1:26" ht="15.75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  <c r="V1033" s="16"/>
      <c r="W1033" s="16"/>
      <c r="X1033" s="16"/>
      <c r="Y1033" s="16"/>
      <c r="Z1033" s="16"/>
    </row>
    <row r="1034" spans="1:26" ht="15.75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  <c r="V1034" s="16"/>
      <c r="W1034" s="16"/>
      <c r="X1034" s="16"/>
      <c r="Y1034" s="16"/>
      <c r="Z1034" s="16"/>
    </row>
    <row r="1035" spans="1:26" ht="15.75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  <c r="V1035" s="16"/>
      <c r="W1035" s="16"/>
      <c r="X1035" s="16"/>
      <c r="Y1035" s="16"/>
      <c r="Z1035" s="16"/>
    </row>
    <row r="1036" spans="1:26" ht="15.75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  <c r="V1036" s="16"/>
      <c r="W1036" s="16"/>
      <c r="X1036" s="16"/>
      <c r="Y1036" s="16"/>
      <c r="Z1036" s="16"/>
    </row>
    <row r="1037" spans="1:26" ht="15.75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  <c r="V1037" s="16"/>
      <c r="W1037" s="16"/>
      <c r="X1037" s="16"/>
      <c r="Y1037" s="16"/>
      <c r="Z1037" s="16"/>
    </row>
    <row r="1038" spans="1:26" ht="15.75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  <c r="V1038" s="16"/>
      <c r="W1038" s="16"/>
      <c r="X1038" s="16"/>
      <c r="Y1038" s="16"/>
      <c r="Z1038" s="16"/>
    </row>
    <row r="1039" spans="1:26" ht="15.75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  <c r="V1039" s="16"/>
      <c r="W1039" s="16"/>
      <c r="X1039" s="16"/>
      <c r="Y1039" s="16"/>
      <c r="Z1039" s="16"/>
    </row>
    <row r="1040" spans="1:26" ht="15.75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  <c r="V1040" s="16"/>
      <c r="W1040" s="16"/>
      <c r="X1040" s="16"/>
      <c r="Y1040" s="16"/>
      <c r="Z1040" s="16"/>
    </row>
    <row r="1041" spans="1:26" ht="15.75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  <c r="V1041" s="16"/>
      <c r="W1041" s="16"/>
      <c r="X1041" s="16"/>
      <c r="Y1041" s="16"/>
      <c r="Z1041" s="16"/>
    </row>
    <row r="1042" spans="1:26" ht="15.75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  <c r="V1042" s="16"/>
      <c r="W1042" s="16"/>
      <c r="X1042" s="16"/>
      <c r="Y1042" s="16"/>
      <c r="Z1042" s="16"/>
    </row>
    <row r="1043" spans="1:26" ht="15.75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  <c r="V1043" s="16"/>
      <c r="W1043" s="16"/>
      <c r="X1043" s="16"/>
      <c r="Y1043" s="16"/>
      <c r="Z1043" s="16"/>
    </row>
    <row r="1044" spans="1:26" ht="15.75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  <c r="V1044" s="16"/>
      <c r="W1044" s="16"/>
      <c r="X1044" s="16"/>
      <c r="Y1044" s="16"/>
      <c r="Z1044" s="16"/>
    </row>
    <row r="1045" spans="1:26" ht="15.75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  <c r="V1045" s="16"/>
      <c r="W1045" s="16"/>
      <c r="X1045" s="16"/>
      <c r="Y1045" s="16"/>
      <c r="Z1045" s="16"/>
    </row>
    <row r="1046" spans="1:26" ht="15.75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  <c r="V1046" s="16"/>
      <c r="W1046" s="16"/>
      <c r="X1046" s="16"/>
      <c r="Y1046" s="16"/>
      <c r="Z1046" s="16"/>
    </row>
    <row r="1047" spans="1:26" ht="15.75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  <c r="V1047" s="16"/>
      <c r="W1047" s="16"/>
      <c r="X1047" s="16"/>
      <c r="Y1047" s="16"/>
      <c r="Z1047" s="16"/>
    </row>
    <row r="1048" spans="1:26" ht="15.75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  <c r="V1048" s="16"/>
      <c r="W1048" s="16"/>
      <c r="X1048" s="16"/>
      <c r="Y1048" s="16"/>
      <c r="Z1048" s="16"/>
    </row>
    <row r="1049" spans="1:26" ht="15.75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  <c r="V1049" s="16"/>
      <c r="W1049" s="16"/>
      <c r="X1049" s="16"/>
      <c r="Y1049" s="16"/>
      <c r="Z1049" s="16"/>
    </row>
    <row r="1050" spans="1:26" ht="15.75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  <c r="V1050" s="16"/>
      <c r="W1050" s="16"/>
      <c r="X1050" s="16"/>
      <c r="Y1050" s="16"/>
      <c r="Z1050" s="16"/>
    </row>
    <row r="1051" spans="1:26" ht="15.75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  <c r="V1051" s="16"/>
      <c r="W1051" s="16"/>
      <c r="X1051" s="16"/>
      <c r="Y1051" s="16"/>
      <c r="Z1051" s="16"/>
    </row>
    <row r="1052" spans="1:26" ht="15.75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  <c r="V1052" s="16"/>
      <c r="W1052" s="16"/>
      <c r="X1052" s="16"/>
      <c r="Y1052" s="16"/>
      <c r="Z1052" s="16"/>
    </row>
    <row r="1053" spans="1:26" ht="15.75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  <c r="V1053" s="16"/>
      <c r="W1053" s="16"/>
      <c r="X1053" s="16"/>
      <c r="Y1053" s="16"/>
      <c r="Z1053" s="16"/>
    </row>
    <row r="1054" spans="1:26" ht="15.75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  <c r="V1054" s="16"/>
      <c r="W1054" s="16"/>
      <c r="X1054" s="16"/>
      <c r="Y1054" s="16"/>
      <c r="Z1054" s="16"/>
    </row>
    <row r="1055" spans="1:26" ht="15.75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  <c r="V1055" s="16"/>
      <c r="W1055" s="16"/>
      <c r="X1055" s="16"/>
      <c r="Y1055" s="16"/>
      <c r="Z1055" s="16"/>
    </row>
    <row r="1056" spans="1:26" ht="15.75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  <c r="V1056" s="16"/>
      <c r="W1056" s="16"/>
      <c r="X1056" s="16"/>
      <c r="Y1056" s="16"/>
      <c r="Z1056" s="16"/>
    </row>
    <row r="1057" spans="1:26" ht="15.75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  <c r="V1057" s="16"/>
      <c r="W1057" s="16"/>
      <c r="X1057" s="16"/>
      <c r="Y1057" s="16"/>
      <c r="Z1057" s="16"/>
    </row>
    <row r="1058" spans="1:26" ht="15.75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  <c r="V1058" s="16"/>
      <c r="W1058" s="16"/>
      <c r="X1058" s="16"/>
      <c r="Y1058" s="16"/>
      <c r="Z1058" s="16"/>
    </row>
    <row r="1059" spans="1:26" ht="15.75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  <c r="V1059" s="16"/>
      <c r="W1059" s="16"/>
      <c r="X1059" s="16"/>
      <c r="Y1059" s="16"/>
      <c r="Z1059" s="16"/>
    </row>
    <row r="1060" spans="1:26" ht="15.75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  <c r="V1060" s="16"/>
      <c r="W1060" s="16"/>
      <c r="X1060" s="16"/>
      <c r="Y1060" s="16"/>
      <c r="Z1060" s="16"/>
    </row>
    <row r="1061" spans="1:26" ht="15.75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  <c r="V1061" s="16"/>
      <c r="W1061" s="16"/>
      <c r="X1061" s="16"/>
      <c r="Y1061" s="16"/>
      <c r="Z1061" s="16"/>
    </row>
    <row r="1062" spans="1:26" ht="15.75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  <c r="V1062" s="16"/>
      <c r="W1062" s="16"/>
      <c r="X1062" s="16"/>
      <c r="Y1062" s="16"/>
      <c r="Z1062" s="16"/>
    </row>
    <row r="1063" spans="1:26" ht="15.75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  <c r="V1063" s="16"/>
      <c r="W1063" s="16"/>
      <c r="X1063" s="16"/>
      <c r="Y1063" s="16"/>
      <c r="Z1063" s="16"/>
    </row>
    <row r="1064" spans="1:26" ht="15.75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  <c r="V1064" s="16"/>
      <c r="W1064" s="16"/>
      <c r="X1064" s="16"/>
      <c r="Y1064" s="16"/>
      <c r="Z1064" s="16"/>
    </row>
    <row r="1065" spans="1:26" ht="15.75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  <c r="V1065" s="16"/>
      <c r="W1065" s="16"/>
      <c r="X1065" s="16"/>
      <c r="Y1065" s="16"/>
      <c r="Z1065" s="16"/>
    </row>
    <row r="1066" spans="1:26" ht="15.75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  <c r="V1066" s="16"/>
      <c r="W1066" s="16"/>
      <c r="X1066" s="16"/>
      <c r="Y1066" s="16"/>
      <c r="Z1066" s="16"/>
    </row>
    <row r="1067" spans="1:26" ht="15.75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  <c r="V1067" s="16"/>
      <c r="W1067" s="16"/>
      <c r="X1067" s="16"/>
      <c r="Y1067" s="16"/>
      <c r="Z1067" s="16"/>
    </row>
    <row r="1068" spans="1:26" ht="15.75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  <c r="V1068" s="16"/>
      <c r="W1068" s="16"/>
      <c r="X1068" s="16"/>
      <c r="Y1068" s="16"/>
      <c r="Z1068" s="16"/>
    </row>
    <row r="1069" spans="1:26" ht="15.75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  <c r="V1069" s="16"/>
      <c r="W1069" s="16"/>
      <c r="X1069" s="16"/>
      <c r="Y1069" s="16"/>
      <c r="Z1069" s="16"/>
    </row>
    <row r="1070" spans="1:26" ht="15.75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  <c r="V1070" s="16"/>
      <c r="W1070" s="16"/>
      <c r="X1070" s="16"/>
      <c r="Y1070" s="16"/>
      <c r="Z1070" s="16"/>
    </row>
    <row r="1071" spans="1:26" ht="15.75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  <c r="V1071" s="16"/>
      <c r="W1071" s="16"/>
      <c r="X1071" s="16"/>
      <c r="Y1071" s="16"/>
      <c r="Z1071" s="16"/>
    </row>
    <row r="1072" spans="1:26" ht="15.75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  <c r="V1072" s="16"/>
      <c r="W1072" s="16"/>
      <c r="X1072" s="16"/>
      <c r="Y1072" s="16"/>
      <c r="Z1072" s="16"/>
    </row>
    <row r="1073" spans="1:26" ht="15.75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  <c r="V1073" s="16"/>
      <c r="W1073" s="16"/>
      <c r="X1073" s="16"/>
      <c r="Y1073" s="16"/>
      <c r="Z1073" s="16"/>
    </row>
    <row r="1074" spans="1:26" ht="15.75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  <c r="V1074" s="16"/>
      <c r="W1074" s="16"/>
      <c r="X1074" s="16"/>
      <c r="Y1074" s="16"/>
      <c r="Z1074" s="16"/>
    </row>
    <row r="1075" spans="1:26" ht="15.75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  <c r="V1075" s="16"/>
      <c r="W1075" s="16"/>
      <c r="X1075" s="16"/>
      <c r="Y1075" s="16"/>
      <c r="Z1075" s="16"/>
    </row>
    <row r="1076" spans="1:26" ht="15.75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  <c r="V1076" s="16"/>
      <c r="W1076" s="16"/>
      <c r="X1076" s="16"/>
      <c r="Y1076" s="16"/>
      <c r="Z1076" s="16"/>
    </row>
    <row r="1077" spans="1:26" ht="15.75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  <c r="V1077" s="16"/>
      <c r="W1077" s="16"/>
      <c r="X1077" s="16"/>
      <c r="Y1077" s="16"/>
      <c r="Z1077" s="16"/>
    </row>
    <row r="1078" spans="1:26" ht="15.75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  <c r="V1078" s="16"/>
      <c r="W1078" s="16"/>
      <c r="X1078" s="16"/>
      <c r="Y1078" s="16"/>
      <c r="Z1078" s="16"/>
    </row>
    <row r="1079" spans="1:26" ht="15.75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  <c r="V1079" s="16"/>
      <c r="W1079" s="16"/>
      <c r="X1079" s="16"/>
      <c r="Y1079" s="16"/>
      <c r="Z1079" s="16"/>
    </row>
    <row r="1080" spans="1:26" ht="15.75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  <c r="V1080" s="16"/>
      <c r="W1080" s="16"/>
      <c r="X1080" s="16"/>
      <c r="Y1080" s="16"/>
      <c r="Z1080" s="16"/>
    </row>
    <row r="1081" spans="1:26" ht="15.75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  <c r="V1081" s="16"/>
      <c r="W1081" s="16"/>
      <c r="X1081" s="16"/>
      <c r="Y1081" s="16"/>
      <c r="Z1081" s="16"/>
    </row>
    <row r="1082" spans="1:26" ht="15.75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  <c r="V1082" s="16"/>
      <c r="W1082" s="16"/>
      <c r="X1082" s="16"/>
      <c r="Y1082" s="16"/>
      <c r="Z1082" s="16"/>
    </row>
    <row r="1083" spans="1:26" ht="15.75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  <c r="V1083" s="16"/>
      <c r="W1083" s="16"/>
      <c r="X1083" s="16"/>
      <c r="Y1083" s="16"/>
      <c r="Z1083" s="16"/>
    </row>
    <row r="1084" spans="1:26" ht="15.75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  <c r="V1084" s="16"/>
      <c r="W1084" s="16"/>
      <c r="X1084" s="16"/>
      <c r="Y1084" s="16"/>
      <c r="Z1084" s="16"/>
    </row>
    <row r="1085" spans="1:26" ht="15.75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  <c r="V1085" s="16"/>
      <c r="W1085" s="16"/>
      <c r="X1085" s="16"/>
      <c r="Y1085" s="16"/>
      <c r="Z1085" s="16"/>
    </row>
    <row r="1086" spans="1:26" ht="15.75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  <c r="V1086" s="16"/>
      <c r="W1086" s="16"/>
      <c r="X1086" s="16"/>
      <c r="Y1086" s="16"/>
      <c r="Z1086" s="16"/>
    </row>
    <row r="1087" spans="1:26" ht="15.75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  <c r="V1087" s="16"/>
      <c r="W1087" s="16"/>
      <c r="X1087" s="16"/>
      <c r="Y1087" s="16"/>
      <c r="Z1087" s="16"/>
    </row>
    <row r="1088" spans="1:26" ht="15.75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  <c r="V1088" s="16"/>
      <c r="W1088" s="16"/>
      <c r="X1088" s="16"/>
      <c r="Y1088" s="16"/>
      <c r="Z1088" s="16"/>
    </row>
    <row r="1089" spans="1:26" ht="15.75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  <c r="V1089" s="16"/>
      <c r="W1089" s="16"/>
      <c r="X1089" s="16"/>
      <c r="Y1089" s="16"/>
      <c r="Z1089" s="16"/>
    </row>
    <row r="1090" spans="1:26" ht="15.75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  <c r="V1090" s="16"/>
      <c r="W1090" s="16"/>
      <c r="X1090" s="16"/>
      <c r="Y1090" s="16"/>
      <c r="Z1090" s="16"/>
    </row>
    <row r="1091" spans="1:26" ht="15.75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  <c r="V1091" s="16"/>
      <c r="W1091" s="16"/>
      <c r="X1091" s="16"/>
      <c r="Y1091" s="16"/>
      <c r="Z1091" s="16"/>
    </row>
    <row r="1092" spans="1:26" ht="15.75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  <c r="V1092" s="16"/>
      <c r="W1092" s="16"/>
      <c r="X1092" s="16"/>
      <c r="Y1092" s="16"/>
      <c r="Z1092" s="16"/>
    </row>
    <row r="1093" spans="1:26" ht="15.75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  <c r="V1093" s="16"/>
      <c r="W1093" s="16"/>
      <c r="X1093" s="16"/>
      <c r="Y1093" s="16"/>
      <c r="Z1093" s="16"/>
    </row>
    <row r="1094" spans="1:26" ht="15.75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  <c r="V1094" s="16"/>
      <c r="W1094" s="16"/>
      <c r="X1094" s="16"/>
      <c r="Y1094" s="16"/>
      <c r="Z1094" s="16"/>
    </row>
    <row r="1095" spans="1:26" ht="15.75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  <c r="V1095" s="16"/>
      <c r="W1095" s="16"/>
      <c r="X1095" s="16"/>
      <c r="Y1095" s="16"/>
      <c r="Z1095" s="16"/>
    </row>
    <row r="1096" spans="1:26" ht="15.75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  <c r="V1096" s="16"/>
      <c r="W1096" s="16"/>
      <c r="X1096" s="16"/>
      <c r="Y1096" s="16"/>
      <c r="Z1096" s="16"/>
    </row>
    <row r="1097" spans="1:26" ht="15.75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  <c r="V1097" s="16"/>
      <c r="W1097" s="16"/>
      <c r="X1097" s="16"/>
      <c r="Y1097" s="16"/>
      <c r="Z1097" s="16"/>
    </row>
    <row r="1098" spans="1:26" ht="15.75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  <c r="V1098" s="16"/>
      <c r="W1098" s="16"/>
      <c r="X1098" s="16"/>
      <c r="Y1098" s="16"/>
      <c r="Z1098" s="16"/>
    </row>
    <row r="1099" spans="1:26" ht="15.75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  <c r="V1099" s="16"/>
      <c r="W1099" s="16"/>
      <c r="X1099" s="16"/>
      <c r="Y1099" s="16"/>
      <c r="Z1099" s="16"/>
    </row>
    <row r="1100" spans="1:26" ht="15.75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  <c r="V1100" s="16"/>
      <c r="W1100" s="16"/>
      <c r="X1100" s="16"/>
      <c r="Y1100" s="16"/>
      <c r="Z1100" s="16"/>
    </row>
  </sheetData>
  <mergeCells count="19">
    <mergeCell ref="A139:N139"/>
    <mergeCell ref="A144:N144"/>
    <mergeCell ref="O148:S148"/>
    <mergeCell ref="O161:S161"/>
    <mergeCell ref="A93:N93"/>
    <mergeCell ref="A98:N98"/>
    <mergeCell ref="A115:N115"/>
    <mergeCell ref="A118:N118"/>
    <mergeCell ref="A131:N131"/>
    <mergeCell ref="A2:N2"/>
    <mergeCell ref="A5:N5"/>
    <mergeCell ref="A12:N12"/>
    <mergeCell ref="A21:N21"/>
    <mergeCell ref="A29:N29"/>
    <mergeCell ref="A37:N37"/>
    <mergeCell ref="A47:N47"/>
    <mergeCell ref="A56:N56"/>
    <mergeCell ref="A72:N72"/>
    <mergeCell ref="A76:N7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F76" workbookViewId="0">
      <selection activeCell="O83" sqref="O83:S107"/>
    </sheetView>
  </sheetViews>
  <sheetFormatPr defaultRowHeight="15" x14ac:dyDescent="0.25"/>
  <cols>
    <col min="2" max="2" width="26.28515625" bestFit="1" customWidth="1"/>
    <col min="4" max="4" width="11.28515625" bestFit="1" customWidth="1"/>
    <col min="5" max="5" width="27.140625" bestFit="1" customWidth="1"/>
    <col min="7" max="7" width="12.5703125" bestFit="1" customWidth="1"/>
    <col min="8" max="8" width="14" bestFit="1" customWidth="1"/>
    <col min="9" max="9" width="39.140625" bestFit="1" customWidth="1"/>
    <col min="10" max="10" width="9.85546875" bestFit="1" customWidth="1"/>
    <col min="16" max="16" width="23.140625" bestFit="1" customWidth="1"/>
    <col min="17" max="17" width="16.5703125" bestFit="1" customWidth="1"/>
  </cols>
  <sheetData>
    <row r="1" spans="1:26" ht="19.5" thickBot="1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13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  <c r="N1" s="18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thickBot="1" x14ac:dyDescent="0.3">
      <c r="A2" s="32" t="s">
        <v>272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4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5.75" x14ac:dyDescent="0.25">
      <c r="A3" s="21">
        <v>1</v>
      </c>
      <c r="B3" s="21" t="s">
        <v>479</v>
      </c>
      <c r="C3" s="21" t="s">
        <v>17</v>
      </c>
      <c r="D3" s="22">
        <v>39733</v>
      </c>
      <c r="E3" s="21" t="s">
        <v>275</v>
      </c>
      <c r="F3" s="21">
        <v>42.66</v>
      </c>
      <c r="G3" s="21" t="s">
        <v>37</v>
      </c>
      <c r="H3" s="21" t="s">
        <v>42</v>
      </c>
      <c r="I3" s="21" t="s">
        <v>480</v>
      </c>
      <c r="J3" s="21">
        <v>112.5</v>
      </c>
      <c r="K3" s="21">
        <v>55</v>
      </c>
      <c r="L3" s="21">
        <v>97.5</v>
      </c>
      <c r="M3" s="21">
        <f>SUM(J3:L3)</f>
        <v>265</v>
      </c>
      <c r="N3" s="21">
        <v>62.69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17">
        <v>2</v>
      </c>
      <c r="B4" s="17" t="s">
        <v>273</v>
      </c>
      <c r="C4" s="17" t="s">
        <v>17</v>
      </c>
      <c r="D4" s="19">
        <v>39402</v>
      </c>
      <c r="E4" s="17" t="s">
        <v>275</v>
      </c>
      <c r="F4" s="17">
        <v>42.88</v>
      </c>
      <c r="G4" s="17" t="s">
        <v>255</v>
      </c>
      <c r="H4" s="17" t="s">
        <v>256</v>
      </c>
      <c r="I4" s="17" t="s">
        <v>481</v>
      </c>
      <c r="J4" s="17">
        <v>107.5</v>
      </c>
      <c r="K4" s="17">
        <v>30</v>
      </c>
      <c r="L4" s="17">
        <v>110</v>
      </c>
      <c r="M4" s="21">
        <f>SUM(J4:L4)</f>
        <v>247.5</v>
      </c>
      <c r="N4" s="17">
        <v>58.31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6.5" thickBot="1" x14ac:dyDescent="0.3">
      <c r="A5" s="32" t="s">
        <v>18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4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.75" x14ac:dyDescent="0.25">
      <c r="A6" s="17">
        <v>1</v>
      </c>
      <c r="B6" s="17" t="s">
        <v>279</v>
      </c>
      <c r="C6" s="17" t="s">
        <v>17</v>
      </c>
      <c r="D6" s="19">
        <v>39402</v>
      </c>
      <c r="E6" s="21" t="s">
        <v>275</v>
      </c>
      <c r="F6" s="17">
        <v>46.24</v>
      </c>
      <c r="G6" s="17" t="s">
        <v>66</v>
      </c>
      <c r="H6" s="17" t="s">
        <v>69</v>
      </c>
      <c r="I6" s="17" t="s">
        <v>287</v>
      </c>
      <c r="J6" s="17">
        <v>95</v>
      </c>
      <c r="K6" s="17">
        <v>72.5</v>
      </c>
      <c r="L6" s="17">
        <v>110</v>
      </c>
      <c r="M6" s="21">
        <f>SUM(J6:L6)</f>
        <v>277.5</v>
      </c>
      <c r="N6" s="20">
        <v>61.57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5.75" x14ac:dyDescent="0.25">
      <c r="A7" s="17">
        <v>2</v>
      </c>
      <c r="B7" s="17" t="s">
        <v>482</v>
      </c>
      <c r="C7" s="17" t="s">
        <v>17</v>
      </c>
      <c r="D7" s="17" t="s">
        <v>483</v>
      </c>
      <c r="E7" s="21" t="s">
        <v>275</v>
      </c>
      <c r="F7" s="17">
        <v>45.46</v>
      </c>
      <c r="G7" s="17" t="s">
        <v>484</v>
      </c>
      <c r="H7" s="17" t="s">
        <v>41</v>
      </c>
      <c r="I7" s="16" t="s">
        <v>485</v>
      </c>
      <c r="J7" s="17">
        <v>90</v>
      </c>
      <c r="K7" s="17">
        <v>52.5</v>
      </c>
      <c r="L7" s="17">
        <v>105</v>
      </c>
      <c r="M7" s="21">
        <f t="shared" ref="M7:M8" si="0">SUM(J7:L7)</f>
        <v>247.5</v>
      </c>
      <c r="N7" s="20">
        <v>55.64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thickBot="1" x14ac:dyDescent="0.3">
      <c r="A8" s="17">
        <v>3</v>
      </c>
      <c r="B8" s="17" t="s">
        <v>281</v>
      </c>
      <c r="C8" s="17" t="s">
        <v>17</v>
      </c>
      <c r="D8" s="19">
        <v>40544</v>
      </c>
      <c r="E8" s="21" t="s">
        <v>275</v>
      </c>
      <c r="F8" s="17">
        <v>46.44</v>
      </c>
      <c r="G8" s="17" t="s">
        <v>285</v>
      </c>
      <c r="H8" s="17" t="s">
        <v>45</v>
      </c>
      <c r="I8" s="17" t="s">
        <v>289</v>
      </c>
      <c r="J8" s="17">
        <v>82.5</v>
      </c>
      <c r="K8" s="17">
        <v>50</v>
      </c>
      <c r="L8" s="17">
        <v>90</v>
      </c>
      <c r="M8" s="21">
        <f t="shared" si="0"/>
        <v>222.5</v>
      </c>
      <c r="N8" s="20">
        <v>49.2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6.5" thickBot="1" x14ac:dyDescent="0.3">
      <c r="A9" s="32" t="s">
        <v>25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4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5.75" x14ac:dyDescent="0.25">
      <c r="A10" s="17">
        <v>1</v>
      </c>
      <c r="B10" s="17" t="s">
        <v>486</v>
      </c>
      <c r="C10" s="17" t="s">
        <v>17</v>
      </c>
      <c r="D10" s="19">
        <v>39686</v>
      </c>
      <c r="E10" s="21" t="s">
        <v>275</v>
      </c>
      <c r="F10" s="20">
        <v>51.4</v>
      </c>
      <c r="G10" s="17" t="s">
        <v>350</v>
      </c>
      <c r="H10" s="17" t="s">
        <v>100</v>
      </c>
      <c r="I10" s="17" t="s">
        <v>490</v>
      </c>
      <c r="J10" s="17">
        <v>105</v>
      </c>
      <c r="K10" s="17">
        <v>42.5</v>
      </c>
      <c r="L10" s="17">
        <v>105</v>
      </c>
      <c r="M10" s="21">
        <f>SUM(J10:L10)</f>
        <v>252.5</v>
      </c>
      <c r="N10" s="20">
        <v>51.84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5.75" x14ac:dyDescent="0.25">
      <c r="A11" s="17">
        <v>2</v>
      </c>
      <c r="B11" s="17" t="s">
        <v>487</v>
      </c>
      <c r="C11" s="17" t="s">
        <v>17</v>
      </c>
      <c r="D11" s="19">
        <v>39469</v>
      </c>
      <c r="E11" s="21" t="s">
        <v>275</v>
      </c>
      <c r="F11" s="20">
        <v>50.46</v>
      </c>
      <c r="G11" s="17" t="s">
        <v>35</v>
      </c>
      <c r="H11" s="17" t="s">
        <v>41</v>
      </c>
      <c r="I11" s="17" t="s">
        <v>75</v>
      </c>
      <c r="J11" s="17">
        <v>90</v>
      </c>
      <c r="K11" s="17">
        <v>57.5</v>
      </c>
      <c r="L11" s="17">
        <v>102.5</v>
      </c>
      <c r="M11" s="21">
        <f t="shared" ref="M11:M13" si="1">SUM(J11:L11)</f>
        <v>250</v>
      </c>
      <c r="N11" s="20">
        <v>52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5.75" x14ac:dyDescent="0.25">
      <c r="A12" s="17">
        <v>3</v>
      </c>
      <c r="B12" s="17" t="s">
        <v>488</v>
      </c>
      <c r="C12" s="17" t="s">
        <v>17</v>
      </c>
      <c r="D12" s="19">
        <v>40247</v>
      </c>
      <c r="E12" s="21" t="s">
        <v>275</v>
      </c>
      <c r="F12" s="20">
        <v>50.76</v>
      </c>
      <c r="G12" s="17" t="s">
        <v>484</v>
      </c>
      <c r="H12" s="17" t="s">
        <v>41</v>
      </c>
      <c r="I12" s="17" t="s">
        <v>485</v>
      </c>
      <c r="J12" s="17">
        <v>80</v>
      </c>
      <c r="K12" s="17">
        <v>42.5</v>
      </c>
      <c r="L12" s="17">
        <v>97.5</v>
      </c>
      <c r="M12" s="21">
        <f t="shared" si="1"/>
        <v>220</v>
      </c>
      <c r="N12" s="20">
        <v>45.57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6.5" thickBot="1" x14ac:dyDescent="0.3">
      <c r="A13" s="17">
        <v>4</v>
      </c>
      <c r="B13" s="17" t="s">
        <v>489</v>
      </c>
      <c r="C13" s="17" t="s">
        <v>17</v>
      </c>
      <c r="D13" s="19">
        <v>40103</v>
      </c>
      <c r="E13" s="21" t="s">
        <v>275</v>
      </c>
      <c r="F13" s="20">
        <v>51</v>
      </c>
      <c r="G13" s="17" t="s">
        <v>484</v>
      </c>
      <c r="H13" s="17" t="s">
        <v>41</v>
      </c>
      <c r="I13" s="17" t="s">
        <v>485</v>
      </c>
      <c r="J13" s="17">
        <v>70</v>
      </c>
      <c r="K13" s="17">
        <v>30</v>
      </c>
      <c r="L13" s="17">
        <v>97.5</v>
      </c>
      <c r="M13" s="21">
        <f t="shared" si="1"/>
        <v>197.5</v>
      </c>
      <c r="N13" s="20">
        <v>40.770000000000003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6.5" thickBot="1" x14ac:dyDescent="0.3">
      <c r="A14" s="32" t="s">
        <v>304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4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x14ac:dyDescent="0.25">
      <c r="A15" s="17">
        <v>1</v>
      </c>
      <c r="B15" s="17" t="s">
        <v>305</v>
      </c>
      <c r="C15" s="17" t="s">
        <v>81</v>
      </c>
      <c r="D15" s="19">
        <v>39816</v>
      </c>
      <c r="E15" s="21" t="s">
        <v>275</v>
      </c>
      <c r="F15" s="17">
        <v>52.88</v>
      </c>
      <c r="G15" s="17" t="s">
        <v>217</v>
      </c>
      <c r="H15" s="17" t="s">
        <v>69</v>
      </c>
      <c r="I15" s="17" t="s">
        <v>222</v>
      </c>
      <c r="J15" s="17">
        <v>170</v>
      </c>
      <c r="K15" s="17">
        <v>95</v>
      </c>
      <c r="L15" s="17">
        <v>165</v>
      </c>
      <c r="M15" s="21">
        <f>SUM(J15:L15)</f>
        <v>430</v>
      </c>
      <c r="N15" s="17">
        <v>68.39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x14ac:dyDescent="0.25">
      <c r="A16" s="17">
        <v>2</v>
      </c>
      <c r="B16" s="17" t="s">
        <v>306</v>
      </c>
      <c r="C16" s="17" t="s">
        <v>81</v>
      </c>
      <c r="D16" s="19">
        <v>39910</v>
      </c>
      <c r="E16" s="21" t="s">
        <v>275</v>
      </c>
      <c r="F16" s="17">
        <v>52.96</v>
      </c>
      <c r="G16" s="17" t="s">
        <v>66</v>
      </c>
      <c r="H16" s="17" t="s">
        <v>69</v>
      </c>
      <c r="I16" s="17" t="s">
        <v>287</v>
      </c>
      <c r="J16" s="17">
        <v>130</v>
      </c>
      <c r="K16" s="17">
        <v>85</v>
      </c>
      <c r="L16" s="17">
        <v>150</v>
      </c>
      <c r="M16" s="21">
        <f t="shared" ref="M16:M17" si="2">SUM(J16:L16)</f>
        <v>365</v>
      </c>
      <c r="N16" s="17">
        <v>57.98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6.5" thickBot="1" x14ac:dyDescent="0.3">
      <c r="A17" s="17">
        <v>3</v>
      </c>
      <c r="B17" s="17" t="s">
        <v>311</v>
      </c>
      <c r="C17" s="17" t="s">
        <v>81</v>
      </c>
      <c r="D17" s="19">
        <v>40567</v>
      </c>
      <c r="E17" s="21" t="s">
        <v>275</v>
      </c>
      <c r="F17" s="17">
        <v>51.48</v>
      </c>
      <c r="G17" s="17" t="s">
        <v>66</v>
      </c>
      <c r="H17" s="17" t="s">
        <v>69</v>
      </c>
      <c r="I17" s="17" t="s">
        <v>101</v>
      </c>
      <c r="J17" s="17">
        <v>110</v>
      </c>
      <c r="K17" s="17">
        <v>65</v>
      </c>
      <c r="L17" s="17">
        <v>142.5</v>
      </c>
      <c r="M17" s="21">
        <f t="shared" si="2"/>
        <v>317.5</v>
      </c>
      <c r="N17" s="17">
        <v>51.66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6.5" thickBot="1" x14ac:dyDescent="0.3">
      <c r="A18" s="32" t="s">
        <v>54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4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x14ac:dyDescent="0.25">
      <c r="A19" s="17">
        <v>1</v>
      </c>
      <c r="B19" s="17" t="s">
        <v>316</v>
      </c>
      <c r="C19" s="17" t="s">
        <v>17</v>
      </c>
      <c r="D19" s="19">
        <v>39211</v>
      </c>
      <c r="E19" s="21" t="s">
        <v>275</v>
      </c>
      <c r="F19" s="17">
        <v>56.62</v>
      </c>
      <c r="G19" s="17" t="s">
        <v>66</v>
      </c>
      <c r="H19" s="17" t="s">
        <v>69</v>
      </c>
      <c r="I19" s="17" t="s">
        <v>325</v>
      </c>
      <c r="J19" s="17">
        <v>132.5</v>
      </c>
      <c r="K19" s="17">
        <v>60</v>
      </c>
      <c r="L19" s="17">
        <v>120</v>
      </c>
      <c r="M19" s="21">
        <f>SUM(J19:L19)</f>
        <v>312.5</v>
      </c>
      <c r="N19" s="17">
        <v>60.15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x14ac:dyDescent="0.25">
      <c r="A20" s="17">
        <v>2</v>
      </c>
      <c r="B20" s="17" t="s">
        <v>320</v>
      </c>
      <c r="C20" s="17" t="s">
        <v>17</v>
      </c>
      <c r="D20" s="19">
        <v>40843</v>
      </c>
      <c r="E20" s="21" t="s">
        <v>275</v>
      </c>
      <c r="F20" s="17">
        <v>56.98</v>
      </c>
      <c r="G20" s="17" t="s">
        <v>285</v>
      </c>
      <c r="H20" s="17" t="s">
        <v>45</v>
      </c>
      <c r="I20" s="17" t="s">
        <v>289</v>
      </c>
      <c r="J20" s="17">
        <v>110</v>
      </c>
      <c r="K20" s="17">
        <v>50</v>
      </c>
      <c r="L20" s="17">
        <v>120</v>
      </c>
      <c r="M20" s="21">
        <f t="shared" ref="M20:M21" si="3">SUM(J20:L20)</f>
        <v>280</v>
      </c>
      <c r="N20" s="17">
        <v>53.68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6.5" thickBot="1" x14ac:dyDescent="0.3">
      <c r="A21" s="17">
        <v>3</v>
      </c>
      <c r="B21" s="17" t="s">
        <v>491</v>
      </c>
      <c r="C21" s="17" t="s">
        <v>17</v>
      </c>
      <c r="D21" s="19">
        <v>39715</v>
      </c>
      <c r="E21" s="21" t="s">
        <v>275</v>
      </c>
      <c r="F21" s="17">
        <v>55.42</v>
      </c>
      <c r="G21" s="17" t="s">
        <v>258</v>
      </c>
      <c r="H21" s="17" t="s">
        <v>41</v>
      </c>
      <c r="I21" s="24" t="s">
        <v>259</v>
      </c>
      <c r="J21" s="17">
        <v>92.5</v>
      </c>
      <c r="K21" s="17">
        <v>52.5</v>
      </c>
      <c r="L21" s="17">
        <v>90</v>
      </c>
      <c r="M21" s="21">
        <f t="shared" si="3"/>
        <v>235</v>
      </c>
      <c r="N21" s="17">
        <v>45.86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6.5" thickBot="1" x14ac:dyDescent="0.3">
      <c r="A22" s="32" t="s">
        <v>80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4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x14ac:dyDescent="0.25">
      <c r="A23" s="17">
        <v>1</v>
      </c>
      <c r="B23" s="24" t="s">
        <v>327</v>
      </c>
      <c r="C23" s="17" t="s">
        <v>81</v>
      </c>
      <c r="D23" s="25">
        <v>39297</v>
      </c>
      <c r="E23" s="21" t="s">
        <v>275</v>
      </c>
      <c r="F23" s="20">
        <v>57.92</v>
      </c>
      <c r="G23" s="17" t="s">
        <v>66</v>
      </c>
      <c r="H23" s="17" t="s">
        <v>69</v>
      </c>
      <c r="I23" s="17" t="s">
        <v>73</v>
      </c>
      <c r="J23" s="17">
        <v>122.5</v>
      </c>
      <c r="K23" s="17">
        <v>75</v>
      </c>
      <c r="L23" s="17">
        <v>150</v>
      </c>
      <c r="M23" s="21">
        <f>SUM(J23:L23)</f>
        <v>347.5</v>
      </c>
      <c r="N23" s="20">
        <v>51.33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x14ac:dyDescent="0.25">
      <c r="A24" s="17">
        <v>2</v>
      </c>
      <c r="B24" s="24" t="s">
        <v>492</v>
      </c>
      <c r="C24" s="17" t="s">
        <v>81</v>
      </c>
      <c r="D24" s="25">
        <v>40244</v>
      </c>
      <c r="E24" s="21" t="s">
        <v>275</v>
      </c>
      <c r="F24" s="20">
        <v>56.76</v>
      </c>
      <c r="G24" s="17" t="s">
        <v>484</v>
      </c>
      <c r="H24" s="17" t="s">
        <v>41</v>
      </c>
      <c r="I24" s="17" t="s">
        <v>485</v>
      </c>
      <c r="J24" s="17">
        <v>115</v>
      </c>
      <c r="K24" s="17">
        <v>85</v>
      </c>
      <c r="L24" s="17">
        <v>142.5</v>
      </c>
      <c r="M24" s="21">
        <f t="shared" ref="M24:M28" si="4">SUM(J24:L24)</f>
        <v>342.5</v>
      </c>
      <c r="N24" s="20">
        <v>51.41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x14ac:dyDescent="0.25">
      <c r="A25" s="17">
        <v>3</v>
      </c>
      <c r="B25" s="24" t="s">
        <v>493</v>
      </c>
      <c r="C25" s="17" t="s">
        <v>81</v>
      </c>
      <c r="D25" s="25">
        <v>40749</v>
      </c>
      <c r="E25" s="21" t="s">
        <v>275</v>
      </c>
      <c r="F25" s="20">
        <v>55.5</v>
      </c>
      <c r="G25" s="17" t="s">
        <v>258</v>
      </c>
      <c r="H25" s="17" t="s">
        <v>41</v>
      </c>
      <c r="I25" s="17" t="s">
        <v>259</v>
      </c>
      <c r="J25" s="17">
        <v>125</v>
      </c>
      <c r="K25" s="17">
        <v>85</v>
      </c>
      <c r="L25" s="17">
        <v>125</v>
      </c>
      <c r="M25" s="21">
        <f t="shared" si="4"/>
        <v>335</v>
      </c>
      <c r="N25" s="20">
        <v>51.2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x14ac:dyDescent="0.25">
      <c r="A26" s="17">
        <v>4</v>
      </c>
      <c r="B26" s="24" t="s">
        <v>335</v>
      </c>
      <c r="C26" s="17" t="s">
        <v>81</v>
      </c>
      <c r="D26" s="25">
        <v>40875</v>
      </c>
      <c r="E26" s="21" t="s">
        <v>275</v>
      </c>
      <c r="F26" s="20">
        <v>53.96</v>
      </c>
      <c r="G26" s="17" t="s">
        <v>38</v>
      </c>
      <c r="H26" s="17" t="s">
        <v>43</v>
      </c>
      <c r="I26" s="17" t="s">
        <v>51</v>
      </c>
      <c r="J26" s="17">
        <v>120</v>
      </c>
      <c r="K26" s="17">
        <v>67.5</v>
      </c>
      <c r="L26" s="17">
        <v>115</v>
      </c>
      <c r="M26" s="21">
        <f t="shared" si="4"/>
        <v>302.5</v>
      </c>
      <c r="N26" s="20">
        <v>47.31</v>
      </c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.75" x14ac:dyDescent="0.25">
      <c r="A27" s="17">
        <v>5</v>
      </c>
      <c r="B27" s="24" t="s">
        <v>494</v>
      </c>
      <c r="C27" s="17" t="s">
        <v>81</v>
      </c>
      <c r="D27" s="25">
        <v>40241</v>
      </c>
      <c r="E27" s="21" t="s">
        <v>275</v>
      </c>
      <c r="F27" s="20">
        <v>54.08</v>
      </c>
      <c r="G27" s="17" t="s">
        <v>496</v>
      </c>
      <c r="H27" s="17" t="s">
        <v>369</v>
      </c>
      <c r="I27" s="17" t="s">
        <v>497</v>
      </c>
      <c r="J27" s="17">
        <v>115</v>
      </c>
      <c r="K27" s="17">
        <v>55</v>
      </c>
      <c r="L27" s="17">
        <v>132.5</v>
      </c>
      <c r="M27" s="21">
        <f t="shared" si="4"/>
        <v>302.5</v>
      </c>
      <c r="N27" s="20">
        <v>47.22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6.5" thickBot="1" x14ac:dyDescent="0.3">
      <c r="A28" s="17">
        <v>6</v>
      </c>
      <c r="B28" s="24" t="s">
        <v>495</v>
      </c>
      <c r="C28" s="17" t="s">
        <v>81</v>
      </c>
      <c r="D28" s="25">
        <v>39790</v>
      </c>
      <c r="E28" s="21" t="s">
        <v>275</v>
      </c>
      <c r="F28" s="20">
        <v>54.46</v>
      </c>
      <c r="G28" s="17" t="s">
        <v>496</v>
      </c>
      <c r="H28" s="17" t="s">
        <v>369</v>
      </c>
      <c r="I28" s="17" t="s">
        <v>497</v>
      </c>
      <c r="J28" s="17">
        <v>107.5</v>
      </c>
      <c r="K28" s="17">
        <v>65</v>
      </c>
      <c r="L28" s="17">
        <v>105</v>
      </c>
      <c r="M28" s="21">
        <f t="shared" si="4"/>
        <v>277.5</v>
      </c>
      <c r="N28" s="20">
        <v>43.07</v>
      </c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6.5" thickBot="1" x14ac:dyDescent="0.3">
      <c r="A29" s="32" t="s">
        <v>88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4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x14ac:dyDescent="0.25">
      <c r="A30" s="17">
        <v>1</v>
      </c>
      <c r="B30" s="24" t="s">
        <v>498</v>
      </c>
      <c r="C30" s="17" t="s">
        <v>17</v>
      </c>
      <c r="D30" s="25">
        <v>39459</v>
      </c>
      <c r="E30" s="21" t="s">
        <v>275</v>
      </c>
      <c r="F30" s="20">
        <v>62.1</v>
      </c>
      <c r="G30" s="17" t="s">
        <v>66</v>
      </c>
      <c r="H30" s="17" t="s">
        <v>69</v>
      </c>
      <c r="I30" s="17" t="s">
        <v>325</v>
      </c>
      <c r="J30" s="17">
        <v>125</v>
      </c>
      <c r="K30" s="17">
        <v>65</v>
      </c>
      <c r="L30" s="17">
        <v>130</v>
      </c>
      <c r="M30" s="21">
        <f>SUM(J30:L30)</f>
        <v>320</v>
      </c>
      <c r="N30" s="17">
        <v>58.25</v>
      </c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x14ac:dyDescent="0.25">
      <c r="A31" s="17">
        <v>2</v>
      </c>
      <c r="B31" s="24" t="s">
        <v>499</v>
      </c>
      <c r="C31" s="17" t="s">
        <v>17</v>
      </c>
      <c r="D31" s="25">
        <v>39373</v>
      </c>
      <c r="E31" s="21" t="s">
        <v>275</v>
      </c>
      <c r="F31" s="20">
        <v>58.6</v>
      </c>
      <c r="G31" s="17" t="s">
        <v>505</v>
      </c>
      <c r="H31" s="17" t="s">
        <v>45</v>
      </c>
      <c r="I31" s="24" t="s">
        <v>507</v>
      </c>
      <c r="J31" s="17">
        <v>115</v>
      </c>
      <c r="K31" s="17">
        <v>82.5</v>
      </c>
      <c r="L31" s="17">
        <v>110</v>
      </c>
      <c r="M31" s="21">
        <f t="shared" ref="M31:M35" si="5">SUM(J31:L31)</f>
        <v>307.5</v>
      </c>
      <c r="N31" s="17">
        <v>57.94</v>
      </c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x14ac:dyDescent="0.25">
      <c r="A32" s="17">
        <v>3</v>
      </c>
      <c r="B32" s="24" t="s">
        <v>500</v>
      </c>
      <c r="C32" s="17" t="s">
        <v>17</v>
      </c>
      <c r="D32" s="25">
        <v>40675</v>
      </c>
      <c r="E32" s="21" t="s">
        <v>275</v>
      </c>
      <c r="F32" s="20">
        <v>58.34</v>
      </c>
      <c r="G32" s="17" t="s">
        <v>66</v>
      </c>
      <c r="H32" s="17" t="s">
        <v>69</v>
      </c>
      <c r="I32" s="24" t="s">
        <v>508</v>
      </c>
      <c r="J32" s="17">
        <v>130</v>
      </c>
      <c r="K32" s="17">
        <v>60</v>
      </c>
      <c r="L32" s="17">
        <v>110</v>
      </c>
      <c r="M32" s="21">
        <f t="shared" si="5"/>
        <v>300</v>
      </c>
      <c r="N32" s="17">
        <v>56.68</v>
      </c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x14ac:dyDescent="0.25">
      <c r="A33" s="17">
        <v>4</v>
      </c>
      <c r="B33" s="24" t="s">
        <v>501</v>
      </c>
      <c r="C33" s="17" t="s">
        <v>17</v>
      </c>
      <c r="D33" s="25">
        <v>39471</v>
      </c>
      <c r="E33" s="21" t="s">
        <v>275</v>
      </c>
      <c r="F33" s="20">
        <v>62.15</v>
      </c>
      <c r="G33" s="17" t="s">
        <v>506</v>
      </c>
      <c r="H33" s="17" t="s">
        <v>170</v>
      </c>
      <c r="I33" s="24" t="s">
        <v>509</v>
      </c>
      <c r="J33" s="17">
        <v>102.5</v>
      </c>
      <c r="K33" s="17">
        <v>60</v>
      </c>
      <c r="L33" s="17">
        <v>112.5</v>
      </c>
      <c r="M33" s="21">
        <f t="shared" si="5"/>
        <v>275</v>
      </c>
      <c r="N33" s="17">
        <v>50.03</v>
      </c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x14ac:dyDescent="0.25">
      <c r="A34" s="17">
        <v>5</v>
      </c>
      <c r="B34" s="24" t="s">
        <v>502</v>
      </c>
      <c r="C34" s="17" t="s">
        <v>17</v>
      </c>
      <c r="D34" s="25">
        <v>40000</v>
      </c>
      <c r="E34" s="21" t="s">
        <v>275</v>
      </c>
      <c r="F34" s="20">
        <v>63</v>
      </c>
      <c r="G34" s="17" t="s">
        <v>484</v>
      </c>
      <c r="H34" s="17" t="s">
        <v>41</v>
      </c>
      <c r="I34" s="17" t="s">
        <v>485</v>
      </c>
      <c r="J34" s="17">
        <v>100</v>
      </c>
      <c r="K34" s="17">
        <v>47.5</v>
      </c>
      <c r="L34" s="17">
        <v>105</v>
      </c>
      <c r="M34" s="21">
        <f t="shared" si="5"/>
        <v>252.5</v>
      </c>
      <c r="N34" s="17">
        <v>45.59</v>
      </c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7">
        <v>6</v>
      </c>
      <c r="B35" s="24" t="s">
        <v>503</v>
      </c>
      <c r="C35" s="17" t="s">
        <v>17</v>
      </c>
      <c r="D35" s="25">
        <v>40233</v>
      </c>
      <c r="E35" s="21" t="s">
        <v>275</v>
      </c>
      <c r="F35" s="20">
        <v>61.65</v>
      </c>
      <c r="G35" s="17" t="s">
        <v>484</v>
      </c>
      <c r="H35" s="17" t="s">
        <v>41</v>
      </c>
      <c r="I35" s="17" t="s">
        <v>485</v>
      </c>
      <c r="J35" s="17">
        <v>80</v>
      </c>
      <c r="K35" s="17">
        <v>40</v>
      </c>
      <c r="L35" s="17">
        <v>87.5</v>
      </c>
      <c r="M35" s="21">
        <f t="shared" si="5"/>
        <v>207.5</v>
      </c>
      <c r="N35" s="17">
        <v>37.93</v>
      </c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6.5" thickBot="1" x14ac:dyDescent="0.3">
      <c r="A36" s="17" t="s">
        <v>14</v>
      </c>
      <c r="B36" s="24" t="s">
        <v>504</v>
      </c>
      <c r="C36" s="17" t="s">
        <v>17</v>
      </c>
      <c r="D36" s="25">
        <v>40064</v>
      </c>
      <c r="E36" s="21" t="s">
        <v>275</v>
      </c>
      <c r="F36" s="20">
        <v>61.85</v>
      </c>
      <c r="G36" s="17" t="s">
        <v>484</v>
      </c>
      <c r="H36" s="17" t="s">
        <v>41</v>
      </c>
      <c r="I36" s="17" t="s">
        <v>485</v>
      </c>
      <c r="J36" s="17">
        <v>82.5</v>
      </c>
      <c r="K36" s="8">
        <v>27.5</v>
      </c>
      <c r="L36" s="17" t="s">
        <v>14</v>
      </c>
      <c r="M36" s="21">
        <v>0</v>
      </c>
      <c r="N36" s="17">
        <v>0</v>
      </c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6.5" thickBot="1" x14ac:dyDescent="0.3">
      <c r="A37" s="32" t="s">
        <v>107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4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7">
        <v>1</v>
      </c>
      <c r="B38" s="17" t="s">
        <v>510</v>
      </c>
      <c r="C38" s="17" t="s">
        <v>81</v>
      </c>
      <c r="D38" s="19">
        <v>40378</v>
      </c>
      <c r="E38" s="21" t="s">
        <v>275</v>
      </c>
      <c r="F38" s="20">
        <v>64.349999999999994</v>
      </c>
      <c r="G38" s="17" t="s">
        <v>34</v>
      </c>
      <c r="H38" s="17" t="s">
        <v>40</v>
      </c>
      <c r="I38" s="17" t="s">
        <v>200</v>
      </c>
      <c r="J38" s="17">
        <v>200</v>
      </c>
      <c r="K38" s="17">
        <v>110</v>
      </c>
      <c r="L38" s="17">
        <v>180</v>
      </c>
      <c r="M38" s="21">
        <f>SUM(J38:L38)</f>
        <v>490</v>
      </c>
      <c r="N38" s="17">
        <v>66.84</v>
      </c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7">
        <v>2</v>
      </c>
      <c r="B39" s="17" t="s">
        <v>511</v>
      </c>
      <c r="C39" s="17" t="s">
        <v>81</v>
      </c>
      <c r="D39" s="19">
        <v>39554</v>
      </c>
      <c r="E39" s="21" t="s">
        <v>275</v>
      </c>
      <c r="F39" s="20">
        <v>65.5</v>
      </c>
      <c r="G39" s="17" t="s">
        <v>484</v>
      </c>
      <c r="H39" s="17" t="s">
        <v>41</v>
      </c>
      <c r="I39" s="17" t="s">
        <v>485</v>
      </c>
      <c r="J39" s="17">
        <v>125</v>
      </c>
      <c r="K39" s="17">
        <v>75</v>
      </c>
      <c r="L39" s="17">
        <v>170</v>
      </c>
      <c r="M39" s="21">
        <f t="shared" ref="M39:M42" si="6">SUM(J39:L39)</f>
        <v>370</v>
      </c>
      <c r="N39" s="17">
        <v>49.83</v>
      </c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7">
        <v>3</v>
      </c>
      <c r="B40" s="17" t="s">
        <v>512</v>
      </c>
      <c r="C40" s="17" t="s">
        <v>81</v>
      </c>
      <c r="D40" s="19">
        <v>40511</v>
      </c>
      <c r="E40" s="21" t="s">
        <v>275</v>
      </c>
      <c r="F40" s="20">
        <v>64.2</v>
      </c>
      <c r="G40" s="17" t="s">
        <v>484</v>
      </c>
      <c r="H40" s="17" t="s">
        <v>41</v>
      </c>
      <c r="I40" s="17" t="s">
        <v>485</v>
      </c>
      <c r="J40" s="17">
        <v>125</v>
      </c>
      <c r="K40" s="17">
        <v>75</v>
      </c>
      <c r="L40" s="17">
        <v>140</v>
      </c>
      <c r="M40" s="21">
        <f t="shared" si="6"/>
        <v>340</v>
      </c>
      <c r="N40" s="17">
        <v>46.46</v>
      </c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7">
        <v>4</v>
      </c>
      <c r="B41" s="17" t="s">
        <v>513</v>
      </c>
      <c r="C41" s="17" t="s">
        <v>81</v>
      </c>
      <c r="D41" s="19">
        <v>40102</v>
      </c>
      <c r="E41" s="21" t="s">
        <v>275</v>
      </c>
      <c r="F41" s="20">
        <v>59.24</v>
      </c>
      <c r="G41" s="17" t="s">
        <v>505</v>
      </c>
      <c r="H41" s="17" t="s">
        <v>45</v>
      </c>
      <c r="I41" s="17" t="s">
        <v>507</v>
      </c>
      <c r="J41" s="17">
        <v>127.5</v>
      </c>
      <c r="K41" s="17">
        <v>70</v>
      </c>
      <c r="L41" s="17">
        <v>110</v>
      </c>
      <c r="M41" s="21">
        <f t="shared" si="6"/>
        <v>307.5</v>
      </c>
      <c r="N41" s="17">
        <v>44.63</v>
      </c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6.5" thickBot="1" x14ac:dyDescent="0.3">
      <c r="A42" s="17">
        <v>5</v>
      </c>
      <c r="B42" s="17" t="s">
        <v>514</v>
      </c>
      <c r="C42" s="17" t="s">
        <v>81</v>
      </c>
      <c r="D42" s="19">
        <v>39907</v>
      </c>
      <c r="E42" s="21" t="s">
        <v>275</v>
      </c>
      <c r="F42" s="20">
        <v>65.2</v>
      </c>
      <c r="G42" s="17" t="s">
        <v>505</v>
      </c>
      <c r="H42" s="17" t="s">
        <v>45</v>
      </c>
      <c r="I42" s="17" t="s">
        <v>507</v>
      </c>
      <c r="J42" s="17">
        <v>100</v>
      </c>
      <c r="K42" s="17">
        <v>75</v>
      </c>
      <c r="L42" s="17">
        <v>120</v>
      </c>
      <c r="M42" s="21">
        <f t="shared" si="6"/>
        <v>295</v>
      </c>
      <c r="N42" s="17">
        <v>39.86</v>
      </c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6.5" thickBot="1" x14ac:dyDescent="0.3">
      <c r="A43" s="32" t="s">
        <v>118</v>
      </c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4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.75" x14ac:dyDescent="0.25">
      <c r="A44" s="17">
        <v>1</v>
      </c>
      <c r="B44" s="17" t="s">
        <v>515</v>
      </c>
      <c r="C44" s="17" t="s">
        <v>17</v>
      </c>
      <c r="D44" s="19">
        <v>40815</v>
      </c>
      <c r="E44" s="21" t="s">
        <v>275</v>
      </c>
      <c r="F44" s="20">
        <v>67.2</v>
      </c>
      <c r="G44" s="17" t="s">
        <v>258</v>
      </c>
      <c r="H44" s="17" t="s">
        <v>41</v>
      </c>
      <c r="I44" s="17" t="s">
        <v>259</v>
      </c>
      <c r="J44" s="17">
        <v>115</v>
      </c>
      <c r="K44" s="17">
        <v>70</v>
      </c>
      <c r="L44" s="17">
        <v>110</v>
      </c>
      <c r="M44" s="21">
        <f>SUM(J44:L44)</f>
        <v>295</v>
      </c>
      <c r="N44" s="17">
        <v>51.41</v>
      </c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7">
        <v>2</v>
      </c>
      <c r="B45" s="17" t="s">
        <v>516</v>
      </c>
      <c r="C45" s="17" t="s">
        <v>17</v>
      </c>
      <c r="D45" s="19">
        <v>40483</v>
      </c>
      <c r="E45" s="21" t="s">
        <v>275</v>
      </c>
      <c r="F45" s="20">
        <v>65.25</v>
      </c>
      <c r="G45" s="17" t="s">
        <v>66</v>
      </c>
      <c r="H45" s="17" t="s">
        <v>69</v>
      </c>
      <c r="I45" s="17" t="s">
        <v>508</v>
      </c>
      <c r="J45" s="17">
        <v>100</v>
      </c>
      <c r="K45" s="17">
        <v>42.5</v>
      </c>
      <c r="L45" s="17">
        <v>105</v>
      </c>
      <c r="M45" s="21">
        <f>SUM(J45:L45)</f>
        <v>247.5</v>
      </c>
      <c r="N45" s="17">
        <v>43.82</v>
      </c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6.5" thickBot="1" x14ac:dyDescent="0.3">
      <c r="A46" s="17">
        <v>3</v>
      </c>
      <c r="B46" s="17" t="s">
        <v>517</v>
      </c>
      <c r="C46" s="17" t="s">
        <v>17</v>
      </c>
      <c r="D46" s="19">
        <v>40574</v>
      </c>
      <c r="E46" s="21" t="s">
        <v>275</v>
      </c>
      <c r="F46" s="20">
        <v>65.5</v>
      </c>
      <c r="G46" s="17" t="s">
        <v>484</v>
      </c>
      <c r="H46" s="17" t="s">
        <v>41</v>
      </c>
      <c r="I46" s="17" t="s">
        <v>518</v>
      </c>
      <c r="J46" s="17">
        <v>95</v>
      </c>
      <c r="K46" s="17">
        <v>45</v>
      </c>
      <c r="L46" s="17">
        <v>107.5</v>
      </c>
      <c r="M46" s="21">
        <f>SUM(J46:L46)</f>
        <v>247.5</v>
      </c>
      <c r="N46" s="17">
        <v>43.73</v>
      </c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6.5" thickBot="1" x14ac:dyDescent="0.3">
      <c r="A47" s="32" t="s">
        <v>134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4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.75" x14ac:dyDescent="0.25">
      <c r="A48" s="17">
        <v>1</v>
      </c>
      <c r="B48" s="17" t="s">
        <v>383</v>
      </c>
      <c r="C48" s="17" t="s">
        <v>81</v>
      </c>
      <c r="D48" s="19">
        <v>39601</v>
      </c>
      <c r="E48" s="21" t="s">
        <v>275</v>
      </c>
      <c r="F48" s="20">
        <v>73.05</v>
      </c>
      <c r="G48" s="17" t="s">
        <v>66</v>
      </c>
      <c r="H48" s="17" t="s">
        <v>69</v>
      </c>
      <c r="I48" s="17" t="s">
        <v>401</v>
      </c>
      <c r="J48" s="17">
        <v>180</v>
      </c>
      <c r="K48" s="17">
        <v>130</v>
      </c>
      <c r="L48" s="17">
        <v>190</v>
      </c>
      <c r="M48" s="21">
        <f>SUM(J48:L48)</f>
        <v>500</v>
      </c>
      <c r="N48" s="17">
        <v>62.49</v>
      </c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7">
        <v>2</v>
      </c>
      <c r="B49" s="17" t="s">
        <v>519</v>
      </c>
      <c r="C49" s="17" t="s">
        <v>81</v>
      </c>
      <c r="D49" s="19">
        <v>40261</v>
      </c>
      <c r="E49" s="21" t="s">
        <v>275</v>
      </c>
      <c r="F49" s="20">
        <v>70.5</v>
      </c>
      <c r="G49" s="17" t="s">
        <v>496</v>
      </c>
      <c r="H49" s="17" t="s">
        <v>369</v>
      </c>
      <c r="I49" s="17" t="s">
        <v>497</v>
      </c>
      <c r="J49" s="17">
        <v>170</v>
      </c>
      <c r="K49" s="17">
        <v>107.5</v>
      </c>
      <c r="L49" s="17">
        <v>190</v>
      </c>
      <c r="M49" s="21">
        <f t="shared" ref="M49:M52" si="7">SUM(J49:L49)</f>
        <v>467.5</v>
      </c>
      <c r="N49" s="17">
        <v>59.82</v>
      </c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7">
        <v>3</v>
      </c>
      <c r="B50" s="17" t="s">
        <v>520</v>
      </c>
      <c r="C50" s="17" t="s">
        <v>81</v>
      </c>
      <c r="D50" s="19">
        <v>39244</v>
      </c>
      <c r="E50" s="21" t="s">
        <v>275</v>
      </c>
      <c r="F50" s="20">
        <v>71.849999999999994</v>
      </c>
      <c r="G50" s="17" t="s">
        <v>484</v>
      </c>
      <c r="H50" s="17" t="s">
        <v>41</v>
      </c>
      <c r="I50" s="17" t="s">
        <v>485</v>
      </c>
      <c r="J50" s="17">
        <v>162.5</v>
      </c>
      <c r="K50" s="17">
        <v>95</v>
      </c>
      <c r="L50" s="17">
        <v>195</v>
      </c>
      <c r="M50" s="21">
        <f t="shared" si="7"/>
        <v>452.5</v>
      </c>
      <c r="N50" s="17">
        <v>57.17</v>
      </c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7">
        <v>4</v>
      </c>
      <c r="B51" s="17" t="s">
        <v>397</v>
      </c>
      <c r="C51" s="17" t="s">
        <v>81</v>
      </c>
      <c r="D51" s="19">
        <v>39995</v>
      </c>
      <c r="E51" s="21" t="s">
        <v>275</v>
      </c>
      <c r="F51" s="20">
        <v>72.599999999999994</v>
      </c>
      <c r="G51" s="17" t="s">
        <v>66</v>
      </c>
      <c r="H51" s="17" t="s">
        <v>69</v>
      </c>
      <c r="I51" s="17" t="s">
        <v>71</v>
      </c>
      <c r="J51" s="17">
        <v>135</v>
      </c>
      <c r="K51" s="17">
        <v>90</v>
      </c>
      <c r="L51" s="17">
        <v>180</v>
      </c>
      <c r="M51" s="21">
        <f t="shared" si="7"/>
        <v>405</v>
      </c>
      <c r="N51" s="17">
        <v>50.82</v>
      </c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6.5" thickBot="1" x14ac:dyDescent="0.3">
      <c r="A52" s="17">
        <v>5</v>
      </c>
      <c r="B52" s="17" t="s">
        <v>521</v>
      </c>
      <c r="C52" s="17" t="s">
        <v>81</v>
      </c>
      <c r="D52" s="19">
        <v>40074</v>
      </c>
      <c r="E52" s="21" t="s">
        <v>275</v>
      </c>
      <c r="F52" s="20">
        <v>72.05</v>
      </c>
      <c r="G52" s="17" t="s">
        <v>484</v>
      </c>
      <c r="H52" s="17" t="s">
        <v>41</v>
      </c>
      <c r="I52" s="17" t="s">
        <v>485</v>
      </c>
      <c r="J52" s="17">
        <v>125</v>
      </c>
      <c r="K52" s="17">
        <v>80</v>
      </c>
      <c r="L52" s="17">
        <v>180</v>
      </c>
      <c r="M52" s="21">
        <f t="shared" si="7"/>
        <v>385</v>
      </c>
      <c r="N52" s="17">
        <v>48.55</v>
      </c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6.5" thickBot="1" x14ac:dyDescent="0.3">
      <c r="A53" s="32" t="s">
        <v>146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4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7">
        <v>1</v>
      </c>
      <c r="B54" s="17" t="s">
        <v>409</v>
      </c>
      <c r="C54" s="17" t="s">
        <v>17</v>
      </c>
      <c r="D54" s="19">
        <v>39514</v>
      </c>
      <c r="E54" s="21" t="s">
        <v>275</v>
      </c>
      <c r="F54" s="20">
        <v>75.95</v>
      </c>
      <c r="G54" s="17" t="s">
        <v>285</v>
      </c>
      <c r="H54" s="17" t="s">
        <v>45</v>
      </c>
      <c r="I54" s="17" t="s">
        <v>289</v>
      </c>
      <c r="J54" s="17">
        <v>150</v>
      </c>
      <c r="K54" s="17">
        <v>80</v>
      </c>
      <c r="L54" s="17">
        <v>132.5</v>
      </c>
      <c r="M54" s="21">
        <f>SUM(J54:L54)</f>
        <v>362.5</v>
      </c>
      <c r="N54" s="20">
        <v>59.5</v>
      </c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6.5" thickBot="1" x14ac:dyDescent="0.3">
      <c r="A55" s="17">
        <v>2</v>
      </c>
      <c r="B55" s="17" t="s">
        <v>410</v>
      </c>
      <c r="C55" s="17" t="s">
        <v>17</v>
      </c>
      <c r="D55" s="19">
        <v>39849</v>
      </c>
      <c r="E55" s="21" t="s">
        <v>275</v>
      </c>
      <c r="F55" s="20">
        <v>71.2</v>
      </c>
      <c r="G55" s="17" t="s">
        <v>38</v>
      </c>
      <c r="H55" s="17" t="s">
        <v>43</v>
      </c>
      <c r="I55" s="17" t="s">
        <v>51</v>
      </c>
      <c r="J55" s="17">
        <v>140</v>
      </c>
      <c r="K55" s="17">
        <v>75</v>
      </c>
      <c r="L55" s="17">
        <v>122.5</v>
      </c>
      <c r="M55" s="21">
        <f>SUM(J55:L55)</f>
        <v>337.5</v>
      </c>
      <c r="N55" s="20">
        <v>57.11</v>
      </c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6.5" thickBot="1" x14ac:dyDescent="0.3">
      <c r="A56" s="32" t="s">
        <v>151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4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7">
        <v>1</v>
      </c>
      <c r="B57" s="17" t="s">
        <v>522</v>
      </c>
      <c r="C57" s="17" t="s">
        <v>81</v>
      </c>
      <c r="D57" s="19">
        <v>39786</v>
      </c>
      <c r="E57" s="21" t="s">
        <v>275</v>
      </c>
      <c r="F57" s="20">
        <v>75.650000000000006</v>
      </c>
      <c r="G57" s="17" t="s">
        <v>39</v>
      </c>
      <c r="H57" s="17" t="s">
        <v>45</v>
      </c>
      <c r="I57" s="17" t="s">
        <v>437</v>
      </c>
      <c r="J57" s="17">
        <v>182.5</v>
      </c>
      <c r="K57" s="17">
        <v>150</v>
      </c>
      <c r="L57" s="17">
        <v>192.5</v>
      </c>
      <c r="M57" s="21">
        <f>SUM(J57:L57)</f>
        <v>525</v>
      </c>
      <c r="N57" s="17">
        <v>64.150000000000006</v>
      </c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7">
        <v>2</v>
      </c>
      <c r="B58" s="17" t="s">
        <v>523</v>
      </c>
      <c r="C58" s="17" t="s">
        <v>81</v>
      </c>
      <c r="D58" s="19">
        <v>39863</v>
      </c>
      <c r="E58" s="21" t="s">
        <v>275</v>
      </c>
      <c r="F58" s="20">
        <v>81.25</v>
      </c>
      <c r="G58" s="17" t="s">
        <v>34</v>
      </c>
      <c r="H58" s="17" t="s">
        <v>40</v>
      </c>
      <c r="I58" s="17" t="s">
        <v>200</v>
      </c>
      <c r="J58" s="17">
        <v>180</v>
      </c>
      <c r="K58" s="17">
        <v>140</v>
      </c>
      <c r="L58" s="17">
        <v>205</v>
      </c>
      <c r="M58" s="21">
        <f t="shared" ref="M58:M62" si="8">SUM(J58:L58)</f>
        <v>525</v>
      </c>
      <c r="N58" s="17">
        <v>61.39</v>
      </c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7">
        <v>3</v>
      </c>
      <c r="B59" s="17" t="s">
        <v>524</v>
      </c>
      <c r="C59" s="17" t="s">
        <v>81</v>
      </c>
      <c r="D59" s="19">
        <v>40577</v>
      </c>
      <c r="E59" s="21" t="s">
        <v>275</v>
      </c>
      <c r="F59" s="20">
        <v>78</v>
      </c>
      <c r="G59" s="17" t="s">
        <v>484</v>
      </c>
      <c r="H59" s="17" t="s">
        <v>41</v>
      </c>
      <c r="I59" s="17" t="s">
        <v>528</v>
      </c>
      <c r="J59" s="17">
        <v>200</v>
      </c>
      <c r="K59" s="17">
        <v>117.5</v>
      </c>
      <c r="L59" s="17">
        <v>200</v>
      </c>
      <c r="M59" s="21">
        <f t="shared" si="8"/>
        <v>517.5</v>
      </c>
      <c r="N59" s="17">
        <v>62.03</v>
      </c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7">
        <v>4</v>
      </c>
      <c r="B60" s="17" t="s">
        <v>525</v>
      </c>
      <c r="C60" s="17" t="s">
        <v>81</v>
      </c>
      <c r="D60" s="19">
        <v>40072</v>
      </c>
      <c r="E60" s="21" t="s">
        <v>275</v>
      </c>
      <c r="F60" s="20">
        <v>79.55</v>
      </c>
      <c r="G60" s="17" t="s">
        <v>258</v>
      </c>
      <c r="H60" s="17" t="s">
        <v>41</v>
      </c>
      <c r="I60" s="17" t="s">
        <v>259</v>
      </c>
      <c r="J60" s="17">
        <v>195</v>
      </c>
      <c r="K60" s="17">
        <v>125</v>
      </c>
      <c r="L60" s="17">
        <v>197.5</v>
      </c>
      <c r="M60" s="21">
        <f t="shared" si="8"/>
        <v>517.5</v>
      </c>
      <c r="N60" s="17">
        <v>61.29</v>
      </c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7">
        <v>5</v>
      </c>
      <c r="B61" s="17" t="s">
        <v>526</v>
      </c>
      <c r="C61" s="17" t="s">
        <v>81</v>
      </c>
      <c r="D61" s="19">
        <v>40580</v>
      </c>
      <c r="E61" s="21" t="s">
        <v>275</v>
      </c>
      <c r="F61" s="20">
        <v>79.75</v>
      </c>
      <c r="G61" s="17" t="s">
        <v>505</v>
      </c>
      <c r="H61" s="17" t="s">
        <v>45</v>
      </c>
      <c r="I61" s="17" t="s">
        <v>507</v>
      </c>
      <c r="J61" s="17">
        <v>190</v>
      </c>
      <c r="K61" s="17">
        <v>145</v>
      </c>
      <c r="L61" s="17">
        <v>170</v>
      </c>
      <c r="M61" s="21">
        <f t="shared" si="8"/>
        <v>505</v>
      </c>
      <c r="N61" s="17">
        <v>59.72</v>
      </c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6.5" thickBot="1" x14ac:dyDescent="0.3">
      <c r="A62" s="17">
        <v>6</v>
      </c>
      <c r="B62" s="17" t="s">
        <v>527</v>
      </c>
      <c r="C62" s="17" t="s">
        <v>81</v>
      </c>
      <c r="D62" s="19">
        <v>39677</v>
      </c>
      <c r="E62" s="21" t="s">
        <v>275</v>
      </c>
      <c r="F62" s="20">
        <v>74.8</v>
      </c>
      <c r="G62" s="17" t="s">
        <v>484</v>
      </c>
      <c r="H62" s="17" t="s">
        <v>41</v>
      </c>
      <c r="I62" s="17" t="s">
        <v>485</v>
      </c>
      <c r="J62" s="17">
        <v>175</v>
      </c>
      <c r="K62" s="17">
        <v>120</v>
      </c>
      <c r="L62" s="17">
        <v>150</v>
      </c>
      <c r="M62" s="21">
        <f t="shared" si="8"/>
        <v>445</v>
      </c>
      <c r="N62" s="17">
        <v>54.77</v>
      </c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6.5" thickBot="1" x14ac:dyDescent="0.3">
      <c r="A63" s="32" t="s">
        <v>178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6.5" thickBot="1" x14ac:dyDescent="0.3">
      <c r="A64" s="17">
        <v>1</v>
      </c>
      <c r="B64" s="17" t="s">
        <v>529</v>
      </c>
      <c r="C64" s="17" t="s">
        <v>17</v>
      </c>
      <c r="D64" s="19">
        <v>39435</v>
      </c>
      <c r="E64" s="21" t="s">
        <v>275</v>
      </c>
      <c r="F64" s="17">
        <v>81.650000000000006</v>
      </c>
      <c r="G64" s="17" t="s">
        <v>505</v>
      </c>
      <c r="H64" s="17" t="s">
        <v>45</v>
      </c>
      <c r="I64" s="17" t="s">
        <v>507</v>
      </c>
      <c r="J64" s="17">
        <v>115</v>
      </c>
      <c r="K64" s="17">
        <v>70</v>
      </c>
      <c r="L64" s="17">
        <v>55</v>
      </c>
      <c r="M64" s="21">
        <f>SUM(J64:L64)</f>
        <v>240</v>
      </c>
      <c r="N64" s="17">
        <v>38.18</v>
      </c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6.5" thickBot="1" x14ac:dyDescent="0.3">
      <c r="A65" s="32" t="s">
        <v>185</v>
      </c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7">
        <v>1</v>
      </c>
      <c r="B66" s="17" t="s">
        <v>530</v>
      </c>
      <c r="C66" s="17" t="s">
        <v>81</v>
      </c>
      <c r="D66" s="19">
        <v>40053</v>
      </c>
      <c r="E66" s="21" t="s">
        <v>275</v>
      </c>
      <c r="F66" s="20">
        <v>90.9</v>
      </c>
      <c r="G66" s="17" t="s">
        <v>505</v>
      </c>
      <c r="H66" s="17" t="s">
        <v>45</v>
      </c>
      <c r="I66" s="17" t="s">
        <v>507</v>
      </c>
      <c r="J66" s="17">
        <v>265</v>
      </c>
      <c r="K66" s="17">
        <v>145</v>
      </c>
      <c r="L66" s="17">
        <v>225</v>
      </c>
      <c r="M66" s="21">
        <f>SUM(J66:L66)</f>
        <v>635</v>
      </c>
      <c r="N66" s="20">
        <v>69.7</v>
      </c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7">
        <v>2</v>
      </c>
      <c r="B67" s="17" t="s">
        <v>531</v>
      </c>
      <c r="C67" s="17" t="s">
        <v>81</v>
      </c>
      <c r="D67" s="19">
        <v>39292</v>
      </c>
      <c r="E67" s="21" t="s">
        <v>275</v>
      </c>
      <c r="F67" s="20">
        <v>85.6</v>
      </c>
      <c r="G67" s="17" t="s">
        <v>258</v>
      </c>
      <c r="H67" s="17" t="s">
        <v>41</v>
      </c>
      <c r="I67" s="17" t="s">
        <v>259</v>
      </c>
      <c r="J67" s="17">
        <v>210</v>
      </c>
      <c r="K67" s="17">
        <v>130</v>
      </c>
      <c r="L67" s="17">
        <v>197.5</v>
      </c>
      <c r="M67" s="21">
        <f t="shared" ref="M67:M69" si="9">SUM(J67:L67)</f>
        <v>537.5</v>
      </c>
      <c r="N67" s="20">
        <v>60.98</v>
      </c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7">
        <v>3</v>
      </c>
      <c r="B68" s="17" t="s">
        <v>532</v>
      </c>
      <c r="C68" s="17" t="s">
        <v>81</v>
      </c>
      <c r="D68" s="19">
        <v>39654</v>
      </c>
      <c r="E68" s="21" t="s">
        <v>275</v>
      </c>
      <c r="F68" s="20">
        <v>89.1</v>
      </c>
      <c r="G68" s="17" t="s">
        <v>484</v>
      </c>
      <c r="H68" s="17" t="s">
        <v>41</v>
      </c>
      <c r="I68" s="17" t="s">
        <v>485</v>
      </c>
      <c r="J68" s="17">
        <v>180</v>
      </c>
      <c r="K68" s="17">
        <v>132.5</v>
      </c>
      <c r="L68" s="17">
        <v>207.5</v>
      </c>
      <c r="M68" s="21">
        <f t="shared" si="9"/>
        <v>520</v>
      </c>
      <c r="N68" s="20">
        <v>57.69</v>
      </c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6.5" thickBot="1" x14ac:dyDescent="0.3">
      <c r="A69" s="17">
        <v>4</v>
      </c>
      <c r="B69" s="17" t="s">
        <v>533</v>
      </c>
      <c r="C69" s="17" t="s">
        <v>81</v>
      </c>
      <c r="D69" s="19">
        <v>39161</v>
      </c>
      <c r="E69" s="21" t="s">
        <v>275</v>
      </c>
      <c r="F69" s="20">
        <v>92.65</v>
      </c>
      <c r="G69" s="17" t="s">
        <v>484</v>
      </c>
      <c r="H69" s="17" t="s">
        <v>41</v>
      </c>
      <c r="I69" s="17" t="s">
        <v>485</v>
      </c>
      <c r="J69" s="17">
        <v>180</v>
      </c>
      <c r="K69" s="17">
        <v>127.5</v>
      </c>
      <c r="L69" s="17">
        <v>205</v>
      </c>
      <c r="M69" s="21">
        <f t="shared" si="9"/>
        <v>512.5</v>
      </c>
      <c r="N69" s="20">
        <v>55.69</v>
      </c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6.5" thickBot="1" x14ac:dyDescent="0.3">
      <c r="A70" s="32" t="s">
        <v>203</v>
      </c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4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7">
        <v>1</v>
      </c>
      <c r="B71" s="17" t="s">
        <v>458</v>
      </c>
      <c r="C71" s="17" t="s">
        <v>81</v>
      </c>
      <c r="D71" s="19">
        <v>39138</v>
      </c>
      <c r="E71" s="21" t="s">
        <v>275</v>
      </c>
      <c r="F71" s="20">
        <v>104.25</v>
      </c>
      <c r="G71" s="17" t="s">
        <v>66</v>
      </c>
      <c r="H71" s="17" t="s">
        <v>69</v>
      </c>
      <c r="I71" s="17" t="s">
        <v>287</v>
      </c>
      <c r="J71" s="17">
        <v>250</v>
      </c>
      <c r="K71" s="17">
        <v>210</v>
      </c>
      <c r="L71" s="17">
        <v>240</v>
      </c>
      <c r="M71" s="21">
        <f>SUM(J71:L71)</f>
        <v>700</v>
      </c>
      <c r="N71" s="17">
        <v>71.78</v>
      </c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7">
        <v>2</v>
      </c>
      <c r="B72" s="17" t="s">
        <v>462</v>
      </c>
      <c r="C72" s="17" t="s">
        <v>81</v>
      </c>
      <c r="D72" s="19">
        <v>39784</v>
      </c>
      <c r="E72" s="21" t="s">
        <v>275</v>
      </c>
      <c r="F72" s="20">
        <v>99.85</v>
      </c>
      <c r="G72" s="17" t="s">
        <v>66</v>
      </c>
      <c r="H72" s="17" t="s">
        <v>69</v>
      </c>
      <c r="I72" s="17" t="s">
        <v>71</v>
      </c>
      <c r="J72" s="17">
        <v>200</v>
      </c>
      <c r="K72" s="17">
        <v>125</v>
      </c>
      <c r="L72" s="17">
        <v>225</v>
      </c>
      <c r="M72" s="21">
        <f t="shared" ref="M72:M75" si="10">SUM(J72:L72)</f>
        <v>550</v>
      </c>
      <c r="N72" s="17">
        <v>57.56</v>
      </c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7">
        <v>3</v>
      </c>
      <c r="B73" s="17" t="s">
        <v>534</v>
      </c>
      <c r="C73" s="17" t="s">
        <v>81</v>
      </c>
      <c r="D73" s="19">
        <v>39125</v>
      </c>
      <c r="E73" s="21" t="s">
        <v>275</v>
      </c>
      <c r="F73" s="20">
        <v>99.65</v>
      </c>
      <c r="G73" s="17" t="s">
        <v>484</v>
      </c>
      <c r="H73" s="17" t="s">
        <v>41</v>
      </c>
      <c r="I73" s="17" t="s">
        <v>485</v>
      </c>
      <c r="J73" s="17">
        <v>200</v>
      </c>
      <c r="K73" s="17">
        <v>135</v>
      </c>
      <c r="L73" s="17">
        <v>200</v>
      </c>
      <c r="M73" s="21">
        <f t="shared" si="10"/>
        <v>535</v>
      </c>
      <c r="N73" s="17">
        <v>56.04</v>
      </c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7">
        <v>4</v>
      </c>
      <c r="B74" s="17" t="s">
        <v>535</v>
      </c>
      <c r="C74" s="17" t="s">
        <v>81</v>
      </c>
      <c r="D74" s="19">
        <v>39568</v>
      </c>
      <c r="E74" s="21" t="s">
        <v>275</v>
      </c>
      <c r="F74" s="20">
        <v>93.7</v>
      </c>
      <c r="G74" s="17" t="s">
        <v>39</v>
      </c>
      <c r="H74" s="17" t="s">
        <v>45</v>
      </c>
      <c r="I74" s="17" t="s">
        <v>437</v>
      </c>
      <c r="J74" s="17">
        <v>165</v>
      </c>
      <c r="K74" s="17">
        <v>175</v>
      </c>
      <c r="L74" s="17">
        <v>180</v>
      </c>
      <c r="M74" s="21">
        <f t="shared" si="10"/>
        <v>520</v>
      </c>
      <c r="N74" s="17">
        <v>56.17</v>
      </c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6.5" thickBot="1" x14ac:dyDescent="0.3">
      <c r="A75" s="17">
        <v>5</v>
      </c>
      <c r="B75" s="17" t="s">
        <v>463</v>
      </c>
      <c r="C75" s="17" t="s">
        <v>81</v>
      </c>
      <c r="D75" s="19">
        <v>40175</v>
      </c>
      <c r="E75" s="21" t="s">
        <v>275</v>
      </c>
      <c r="F75" s="20">
        <v>93.55</v>
      </c>
      <c r="G75" s="17" t="s">
        <v>66</v>
      </c>
      <c r="H75" s="17" t="s">
        <v>69</v>
      </c>
      <c r="I75" s="17" t="s">
        <v>101</v>
      </c>
      <c r="J75" s="17">
        <v>162.5</v>
      </c>
      <c r="K75" s="17">
        <v>65</v>
      </c>
      <c r="L75" s="17">
        <v>175</v>
      </c>
      <c r="M75" s="21">
        <f t="shared" si="10"/>
        <v>402.5</v>
      </c>
      <c r="N75" s="17">
        <v>43.52</v>
      </c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6.5" thickBot="1" x14ac:dyDescent="0.3">
      <c r="A76" s="32" t="s">
        <v>224</v>
      </c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4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7">
        <v>1</v>
      </c>
      <c r="B77" s="17" t="s">
        <v>536</v>
      </c>
      <c r="C77" s="17" t="s">
        <v>81</v>
      </c>
      <c r="D77" s="19">
        <v>39930</v>
      </c>
      <c r="E77" s="21" t="s">
        <v>275</v>
      </c>
      <c r="F77" s="20">
        <v>118.65</v>
      </c>
      <c r="G77" s="17" t="s">
        <v>35</v>
      </c>
      <c r="H77" s="17" t="s">
        <v>41</v>
      </c>
      <c r="I77" s="17" t="s">
        <v>539</v>
      </c>
      <c r="J77" s="17">
        <v>220</v>
      </c>
      <c r="K77" s="17">
        <v>125</v>
      </c>
      <c r="L77" s="17">
        <v>210</v>
      </c>
      <c r="M77" s="21">
        <f>SUM(J77:L77)</f>
        <v>555</v>
      </c>
      <c r="N77" s="17">
        <v>53.87</v>
      </c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7">
        <v>2</v>
      </c>
      <c r="B78" s="17" t="s">
        <v>537</v>
      </c>
      <c r="C78" s="17" t="s">
        <v>81</v>
      </c>
      <c r="D78" s="19">
        <v>39979</v>
      </c>
      <c r="E78" s="21" t="s">
        <v>275</v>
      </c>
      <c r="F78" s="20">
        <v>114.2</v>
      </c>
      <c r="G78" s="17" t="s">
        <v>484</v>
      </c>
      <c r="H78" s="17" t="s">
        <v>41</v>
      </c>
      <c r="I78" s="17" t="s">
        <v>485</v>
      </c>
      <c r="J78" s="17">
        <v>190</v>
      </c>
      <c r="K78" s="17">
        <v>135</v>
      </c>
      <c r="L78" s="17">
        <v>205</v>
      </c>
      <c r="M78" s="21">
        <f>SUM(J78:L78)</f>
        <v>530</v>
      </c>
      <c r="N78" s="17">
        <v>52.24</v>
      </c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6.5" thickBot="1" x14ac:dyDescent="0.3">
      <c r="A79" s="17">
        <v>3</v>
      </c>
      <c r="B79" s="17" t="s">
        <v>538</v>
      </c>
      <c r="C79" s="17" t="s">
        <v>81</v>
      </c>
      <c r="D79" s="19">
        <v>39687</v>
      </c>
      <c r="E79" s="21" t="s">
        <v>275</v>
      </c>
      <c r="F79" s="20">
        <v>113.4</v>
      </c>
      <c r="G79" s="17" t="s">
        <v>39</v>
      </c>
      <c r="H79" s="17" t="s">
        <v>45</v>
      </c>
      <c r="I79" s="17" t="s">
        <v>437</v>
      </c>
      <c r="J79" s="17">
        <v>180</v>
      </c>
      <c r="K79" s="17">
        <v>90</v>
      </c>
      <c r="L79" s="17">
        <v>175</v>
      </c>
      <c r="M79" s="21">
        <f>SUM(J79:L79)</f>
        <v>445</v>
      </c>
      <c r="N79" s="17">
        <v>43.99</v>
      </c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6.5" thickBot="1" x14ac:dyDescent="0.3">
      <c r="A80" s="32" t="s">
        <v>233</v>
      </c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4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7">
        <v>1</v>
      </c>
      <c r="B81" s="17" t="s">
        <v>472</v>
      </c>
      <c r="C81" s="17" t="s">
        <v>81</v>
      </c>
      <c r="D81" s="19">
        <v>40384</v>
      </c>
      <c r="E81" s="21" t="s">
        <v>275</v>
      </c>
      <c r="F81" s="17">
        <v>143.65</v>
      </c>
      <c r="G81" s="17" t="s">
        <v>454</v>
      </c>
      <c r="H81" s="17" t="s">
        <v>40</v>
      </c>
      <c r="I81" s="17" t="s">
        <v>540</v>
      </c>
      <c r="J81" s="17">
        <v>180</v>
      </c>
      <c r="K81" s="17">
        <v>120</v>
      </c>
      <c r="L81" s="17">
        <v>180</v>
      </c>
      <c r="M81" s="21">
        <f>SUM(J81:L81)</f>
        <v>480</v>
      </c>
      <c r="N81" s="17">
        <v>43.65</v>
      </c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8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29" t="s">
        <v>477</v>
      </c>
      <c r="P83" s="30"/>
      <c r="Q83" s="30"/>
      <c r="R83" s="30"/>
      <c r="S83" s="31"/>
      <c r="T83" s="16"/>
      <c r="U83" s="16"/>
      <c r="V83" s="16"/>
      <c r="W83" s="16"/>
      <c r="X83" s="16"/>
      <c r="Y83" s="16"/>
      <c r="Z83" s="16"/>
    </row>
    <row r="84" spans="1:26" ht="18.75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23" t="s">
        <v>0</v>
      </c>
      <c r="P84" s="23" t="s">
        <v>1</v>
      </c>
      <c r="Q84" s="23" t="s">
        <v>243</v>
      </c>
      <c r="R84" s="23" t="s">
        <v>11</v>
      </c>
      <c r="S84" s="23" t="s">
        <v>5</v>
      </c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7">
        <v>1</v>
      </c>
      <c r="P85" s="17" t="s">
        <v>458</v>
      </c>
      <c r="Q85" s="20">
        <v>71.78</v>
      </c>
      <c r="R85" s="17">
        <v>700</v>
      </c>
      <c r="S85" s="20">
        <v>104.25</v>
      </c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7">
        <v>2</v>
      </c>
      <c r="P86" s="17" t="s">
        <v>530</v>
      </c>
      <c r="Q86" s="20">
        <v>69.7</v>
      </c>
      <c r="R86" s="17">
        <v>635</v>
      </c>
      <c r="S86" s="20">
        <v>90.9</v>
      </c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7">
        <v>3</v>
      </c>
      <c r="P87" s="17" t="s">
        <v>305</v>
      </c>
      <c r="Q87" s="20">
        <v>68.39</v>
      </c>
      <c r="R87" s="17">
        <v>430</v>
      </c>
      <c r="S87" s="20">
        <v>52.88</v>
      </c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7">
        <v>4</v>
      </c>
      <c r="P88" s="17" t="s">
        <v>510</v>
      </c>
      <c r="Q88" s="20">
        <v>66.84</v>
      </c>
      <c r="R88" s="17">
        <v>490</v>
      </c>
      <c r="S88" s="20">
        <v>64.349999999999994</v>
      </c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7">
        <v>5</v>
      </c>
      <c r="P89" s="17" t="s">
        <v>522</v>
      </c>
      <c r="Q89" s="20">
        <v>64.150000000000006</v>
      </c>
      <c r="R89" s="17">
        <v>525</v>
      </c>
      <c r="S89" s="20">
        <v>75.650000000000006</v>
      </c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7">
        <v>6</v>
      </c>
      <c r="P90" s="17" t="s">
        <v>383</v>
      </c>
      <c r="Q90" s="20">
        <v>62.49</v>
      </c>
      <c r="R90" s="17">
        <v>500</v>
      </c>
      <c r="S90" s="20">
        <v>73.05</v>
      </c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7">
        <v>7</v>
      </c>
      <c r="P91" s="17" t="s">
        <v>524</v>
      </c>
      <c r="Q91" s="20">
        <v>62.03</v>
      </c>
      <c r="R91" s="17">
        <v>517.5</v>
      </c>
      <c r="S91" s="20">
        <v>78</v>
      </c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7">
        <v>8</v>
      </c>
      <c r="P92" s="17" t="s">
        <v>523</v>
      </c>
      <c r="Q92" s="20">
        <v>61.39</v>
      </c>
      <c r="R92" s="17">
        <v>525</v>
      </c>
      <c r="S92" s="20">
        <v>81.25</v>
      </c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7">
        <v>9</v>
      </c>
      <c r="P93" s="17" t="s">
        <v>525</v>
      </c>
      <c r="Q93" s="20">
        <v>61.29</v>
      </c>
      <c r="R93" s="17">
        <v>517.5</v>
      </c>
      <c r="S93" s="20">
        <v>79.55</v>
      </c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7">
        <v>10</v>
      </c>
      <c r="P94" s="17" t="s">
        <v>531</v>
      </c>
      <c r="Q94" s="20">
        <v>60.98</v>
      </c>
      <c r="R94" s="17">
        <v>537.5</v>
      </c>
      <c r="S94" s="20">
        <v>85.6</v>
      </c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8.75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29" t="s">
        <v>478</v>
      </c>
      <c r="P96" s="30"/>
      <c r="Q96" s="30"/>
      <c r="R96" s="30"/>
      <c r="S96" s="31"/>
      <c r="T96" s="16"/>
      <c r="U96" s="16"/>
      <c r="V96" s="16"/>
      <c r="W96" s="16"/>
      <c r="X96" s="16"/>
      <c r="Y96" s="16"/>
      <c r="Z96" s="16"/>
    </row>
    <row r="97" spans="1:26" ht="18.75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23" t="s">
        <v>0</v>
      </c>
      <c r="P97" s="23" t="s">
        <v>1</v>
      </c>
      <c r="Q97" s="23" t="s">
        <v>243</v>
      </c>
      <c r="R97" s="23" t="s">
        <v>11</v>
      </c>
      <c r="S97" s="23" t="s">
        <v>5</v>
      </c>
      <c r="T97" s="16"/>
      <c r="U97" s="16"/>
      <c r="V97" s="16"/>
      <c r="W97" s="16"/>
      <c r="X97" s="16"/>
      <c r="Y97" s="16"/>
      <c r="Z97" s="16"/>
    </row>
    <row r="98" spans="1:26" ht="15.75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7">
        <v>1</v>
      </c>
      <c r="P98" s="17" t="s">
        <v>479</v>
      </c>
      <c r="Q98" s="20">
        <v>62.69</v>
      </c>
      <c r="R98" s="17">
        <v>265</v>
      </c>
      <c r="S98" s="20">
        <v>42.66</v>
      </c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7">
        <v>2</v>
      </c>
      <c r="P99" s="17" t="s">
        <v>279</v>
      </c>
      <c r="Q99" s="20">
        <v>61.57</v>
      </c>
      <c r="R99" s="17">
        <v>277.5</v>
      </c>
      <c r="S99" s="20">
        <v>46.24</v>
      </c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7">
        <v>3</v>
      </c>
      <c r="P100" s="17" t="s">
        <v>316</v>
      </c>
      <c r="Q100" s="20">
        <v>60.15</v>
      </c>
      <c r="R100" s="17">
        <v>312.5</v>
      </c>
      <c r="S100" s="20">
        <v>56.62</v>
      </c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7">
        <v>4</v>
      </c>
      <c r="P101" s="17" t="s">
        <v>409</v>
      </c>
      <c r="Q101" s="20">
        <v>59.5</v>
      </c>
      <c r="R101" s="17">
        <v>362.5</v>
      </c>
      <c r="S101" s="20">
        <v>75.95</v>
      </c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7">
        <v>5</v>
      </c>
      <c r="P102" s="17" t="s">
        <v>273</v>
      </c>
      <c r="Q102" s="20">
        <v>58.31</v>
      </c>
      <c r="R102" s="17">
        <v>247.5</v>
      </c>
      <c r="S102" s="20">
        <v>42.88</v>
      </c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7">
        <v>6</v>
      </c>
      <c r="P103" s="17" t="s">
        <v>498</v>
      </c>
      <c r="Q103" s="20">
        <v>58.25</v>
      </c>
      <c r="R103" s="17">
        <v>320</v>
      </c>
      <c r="S103" s="20">
        <v>62.1</v>
      </c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7">
        <v>7</v>
      </c>
      <c r="P104" s="17" t="s">
        <v>499</v>
      </c>
      <c r="Q104" s="20">
        <v>57.94</v>
      </c>
      <c r="R104" s="17">
        <v>307.5</v>
      </c>
      <c r="S104" s="20">
        <v>58.6</v>
      </c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7">
        <v>8</v>
      </c>
      <c r="P105" s="17" t="s">
        <v>410</v>
      </c>
      <c r="Q105" s="20">
        <v>57.11</v>
      </c>
      <c r="R105" s="17">
        <v>337.5</v>
      </c>
      <c r="S105" s="20">
        <v>71.2</v>
      </c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7">
        <v>9</v>
      </c>
      <c r="P106" s="17" t="s">
        <v>541</v>
      </c>
      <c r="Q106" s="20">
        <v>56.68</v>
      </c>
      <c r="R106" s="17">
        <v>300</v>
      </c>
      <c r="S106" s="20">
        <v>58.34</v>
      </c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7">
        <v>10</v>
      </c>
      <c r="P107" s="17" t="s">
        <v>482</v>
      </c>
      <c r="Q107" s="20">
        <v>55.64</v>
      </c>
      <c r="R107" s="17">
        <v>247.5</v>
      </c>
      <c r="S107" s="20">
        <v>45.46</v>
      </c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5.75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5.75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5.75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5.75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5.75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5.75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5.75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5.75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5.75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5.75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5.75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5.75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5.75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5.75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5.75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5.75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5.75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5.75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5.75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5.75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5.75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5.75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5.75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5.75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5.75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5.75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5.75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5.75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5.75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5.75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5.75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5.75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5.75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5.75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5.75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5.75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5.75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5.75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5.75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5.75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5.75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5.75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5.75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5.75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5.75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5.75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5.75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5.75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5.75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5.75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5.75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5.75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5.75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5.75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5.75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5.75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5.75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5.75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5.75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5.75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5.75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5.75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5.75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5.75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5.75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5.75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5.75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5.75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5.75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5.75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5.75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5.75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5.75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5.75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5.75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5.75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5.75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5.75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5.75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5.75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5.75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5.75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5.75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5.75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5.75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5.75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5.75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5.75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5.75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5.75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5.75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5.75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5.75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5.75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5.75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5.75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5.75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5.75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5.75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5.75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5.75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5.75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5.75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5.75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5.75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5.75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5.75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5.75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5.75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5.75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5.75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5.75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5.75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5.75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5.75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5.75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5.75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5.75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5.75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5.75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5.75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5.75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5.75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5.75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5.75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5.75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5.75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5.75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5.75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5.75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5.75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5.75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5.75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5.75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5.75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5.75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5.75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5.75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5.75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5.75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5.75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5.75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5.75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5.75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5.75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5.75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5.75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5.75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5.75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5.75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5.75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5.75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5.75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5.75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5.75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5.75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5.75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5.75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5.75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5.75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5.75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5.75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5.75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5.75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5.75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5.75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5.75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5.75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5.75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5.75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5.75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5.75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5.75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5.75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5.75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5.75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5.75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5.75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5.75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5.75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5.75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5.75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5.75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5.75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5.75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5.75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5.75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5.75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5.75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5.75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5.75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5.75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5.75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5.75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5.75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5.75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5.75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5.75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5.75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5.75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5.75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5.75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5.75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5.75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5.75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5.75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5.75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5.75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5.75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5.75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5.75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5.75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5.75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5.75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5.75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5.75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5.75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5.75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5.75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5.75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5.75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5.75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5.75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5.75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5.75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5.75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5.75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5.75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5.75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5.75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5.75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5.75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5.75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5.75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5.75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5.75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5.75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5.75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5.75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5.75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5.75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5.75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5.75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5.75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5.75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5.75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5.75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5.75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5.75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5.75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5.75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5.75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5.75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5.75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5.75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5.75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5.75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5.75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5.75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5.75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5.75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5.75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5.75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5.75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5.75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5.75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5.75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5.75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5.75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5.75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5.75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5.75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5.75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5.75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5.75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5.75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5.75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5.75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5.75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5.75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5.75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5.75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5.75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5.75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5.75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5.75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5.75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5.75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5.75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5.75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5.75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5.75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5.75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5.75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5.75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5.75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5.75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5.75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5.75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5.75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5.75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5.75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5.75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5.75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5.75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5.75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5.75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5.75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5.75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5.75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5.75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5.75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5.75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5.75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5.75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5.75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5.75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5.75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5.75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5.75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5.75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5.75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5.75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5.75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5.75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5.75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5.75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5.75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5.75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5.75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5.75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5.75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5.75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5.75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5.75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5.75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5.75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5.75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5.75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5.75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5.75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5.75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5.75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5.75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5.75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5.75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5.75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5.75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5.75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5.75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5.75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5.75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5.75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5.75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5.75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5.75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5.75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5.75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5.75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5.75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5.75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5.75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5.75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5.75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5.75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5.75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5.75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5.75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5.75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5.75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5.75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5.75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5.75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5.75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5.75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5.75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5.75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5.75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5.75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5.75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5.75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5.75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5.75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5.75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5.75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5.75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5.75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5.75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5.75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5.75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5.75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5.75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5.75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5.75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5.75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5.75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5.75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5.75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5.75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5.75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5.75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5.75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5.75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5.75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5.75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5.75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5.75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5.75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5.75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5.75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5.75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5.75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5.75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5.75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5.75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5.75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5.75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5.75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5.75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5.75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5.75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5.75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5.75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5.75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5.75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5.75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5.75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5.75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5.75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5.75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5.75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5.75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5.75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5.75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5.75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5.75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5.75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5.75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5.75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5.75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5.75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5.75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5.75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5.75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5.75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5.75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5.75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5.75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5.75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5.75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9">
    <mergeCell ref="O83:S83"/>
    <mergeCell ref="O96:S96"/>
    <mergeCell ref="A63:N63"/>
    <mergeCell ref="A65:N65"/>
    <mergeCell ref="A70:N70"/>
    <mergeCell ref="A76:N76"/>
    <mergeCell ref="A80:N80"/>
    <mergeCell ref="A37:N37"/>
    <mergeCell ref="A43:N43"/>
    <mergeCell ref="A47:N47"/>
    <mergeCell ref="A53:N53"/>
    <mergeCell ref="A56:N56"/>
    <mergeCell ref="A22:N22"/>
    <mergeCell ref="A29:N29"/>
    <mergeCell ref="A2:N2"/>
    <mergeCell ref="A5:N5"/>
    <mergeCell ref="A9:N9"/>
    <mergeCell ref="A14:N14"/>
    <mergeCell ref="A18:N18"/>
  </mergeCells>
  <pageMargins left="0.7" right="0.7" top="0.75" bottom="0.75" header="0.3" footer="0.3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00"/>
  <sheetViews>
    <sheetView topLeftCell="F103" workbookViewId="0">
      <selection activeCell="S129" sqref="S129"/>
    </sheetView>
  </sheetViews>
  <sheetFormatPr defaultRowHeight="15" x14ac:dyDescent="0.25"/>
  <cols>
    <col min="2" max="2" width="25.7109375" bestFit="1" customWidth="1"/>
    <col min="4" max="4" width="11.28515625" bestFit="1" customWidth="1"/>
    <col min="5" max="5" width="27.140625" bestFit="1" customWidth="1"/>
    <col min="7" max="7" width="23.28515625" bestFit="1" customWidth="1"/>
    <col min="8" max="8" width="15" bestFit="1" customWidth="1"/>
    <col min="9" max="9" width="38.5703125" bestFit="1" customWidth="1"/>
    <col min="10" max="10" width="9.85546875" bestFit="1" customWidth="1"/>
    <col min="16" max="16" width="21.85546875" bestFit="1" customWidth="1"/>
    <col min="17" max="17" width="16.5703125" bestFit="1" customWidth="1"/>
  </cols>
  <sheetData>
    <row r="1" spans="1:26" ht="19.5" thickBot="1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13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  <c r="N1" s="18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thickBot="1" x14ac:dyDescent="0.3">
      <c r="A2" s="32" t="s">
        <v>18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4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6.5" thickBot="1" x14ac:dyDescent="0.3">
      <c r="A3" s="21">
        <v>1</v>
      </c>
      <c r="B3" s="21" t="s">
        <v>564</v>
      </c>
      <c r="C3" s="21" t="s">
        <v>17</v>
      </c>
      <c r="D3" s="22">
        <v>38083</v>
      </c>
      <c r="E3" s="21" t="s">
        <v>542</v>
      </c>
      <c r="F3" s="21">
        <v>46.64</v>
      </c>
      <c r="G3" s="21" t="s">
        <v>36</v>
      </c>
      <c r="H3" s="21" t="s">
        <v>44</v>
      </c>
      <c r="I3" s="21" t="s">
        <v>232</v>
      </c>
      <c r="J3" s="21">
        <v>80</v>
      </c>
      <c r="K3" s="21">
        <v>50</v>
      </c>
      <c r="L3" s="21">
        <v>102.5</v>
      </c>
      <c r="M3" s="21">
        <f>SUM(J3:L3)</f>
        <v>232.5</v>
      </c>
      <c r="N3" s="21">
        <v>64.95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32" t="s">
        <v>25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4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5.75" x14ac:dyDescent="0.25">
      <c r="A5" s="17">
        <v>1</v>
      </c>
      <c r="B5" s="17" t="s">
        <v>248</v>
      </c>
      <c r="C5" s="17" t="s">
        <v>17</v>
      </c>
      <c r="D5" s="19">
        <v>37270</v>
      </c>
      <c r="E5" s="21" t="s">
        <v>542</v>
      </c>
      <c r="F5" s="20">
        <v>50.76</v>
      </c>
      <c r="G5" s="17" t="s">
        <v>215</v>
      </c>
      <c r="H5" s="17" t="s">
        <v>142</v>
      </c>
      <c r="I5" s="17" t="s">
        <v>250</v>
      </c>
      <c r="J5" s="17">
        <v>127.5</v>
      </c>
      <c r="K5" s="17">
        <v>62.5</v>
      </c>
      <c r="L5" s="17">
        <v>145</v>
      </c>
      <c r="M5" s="21">
        <f>SUM(J5:L5)</f>
        <v>335</v>
      </c>
      <c r="N5" s="17">
        <v>86.39</v>
      </c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.75" x14ac:dyDescent="0.25">
      <c r="A6" s="17">
        <v>2</v>
      </c>
      <c r="B6" s="17" t="s">
        <v>565</v>
      </c>
      <c r="C6" s="17" t="s">
        <v>17</v>
      </c>
      <c r="D6" s="19">
        <v>38168</v>
      </c>
      <c r="E6" s="21" t="s">
        <v>542</v>
      </c>
      <c r="F6" s="20">
        <v>50.74</v>
      </c>
      <c r="G6" s="17" t="s">
        <v>285</v>
      </c>
      <c r="H6" s="17" t="s">
        <v>45</v>
      </c>
      <c r="I6" s="17" t="s">
        <v>568</v>
      </c>
      <c r="J6" s="17">
        <v>110</v>
      </c>
      <c r="K6" s="17">
        <v>57.5</v>
      </c>
      <c r="L6" s="17">
        <v>150</v>
      </c>
      <c r="M6" s="21">
        <f t="shared" ref="M6:M8" si="0">SUM(J6:L6)</f>
        <v>317.5</v>
      </c>
      <c r="N6" s="17">
        <v>81.91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5.75" x14ac:dyDescent="0.25">
      <c r="A7" s="17">
        <v>3</v>
      </c>
      <c r="B7" s="17" t="s">
        <v>566</v>
      </c>
      <c r="C7" s="17" t="s">
        <v>17</v>
      </c>
      <c r="D7" s="19">
        <v>38541</v>
      </c>
      <c r="E7" s="21" t="s">
        <v>542</v>
      </c>
      <c r="F7" s="20">
        <v>47.24</v>
      </c>
      <c r="G7" s="17" t="s">
        <v>34</v>
      </c>
      <c r="H7" s="17" t="s">
        <v>40</v>
      </c>
      <c r="I7" s="17" t="s">
        <v>569</v>
      </c>
      <c r="J7" s="17">
        <v>100</v>
      </c>
      <c r="K7" s="17">
        <v>45</v>
      </c>
      <c r="L7" s="17">
        <v>100</v>
      </c>
      <c r="M7" s="21">
        <f t="shared" si="0"/>
        <v>245</v>
      </c>
      <c r="N7" s="17">
        <v>67.569999999999993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thickBot="1" x14ac:dyDescent="0.3">
      <c r="A8" s="17">
        <v>4</v>
      </c>
      <c r="B8" s="17" t="s">
        <v>567</v>
      </c>
      <c r="C8" s="17" t="s">
        <v>17</v>
      </c>
      <c r="D8" s="19">
        <v>37998</v>
      </c>
      <c r="E8" s="21" t="s">
        <v>542</v>
      </c>
      <c r="F8" s="20">
        <v>50.6</v>
      </c>
      <c r="G8" s="21" t="s">
        <v>36</v>
      </c>
      <c r="H8" s="17" t="s">
        <v>44</v>
      </c>
      <c r="I8" s="17" t="s">
        <v>466</v>
      </c>
      <c r="J8" s="17">
        <v>97.5</v>
      </c>
      <c r="K8" s="17">
        <v>37.5</v>
      </c>
      <c r="L8" s="17">
        <v>110</v>
      </c>
      <c r="M8" s="21">
        <f t="shared" si="0"/>
        <v>245</v>
      </c>
      <c r="N8" s="17">
        <v>63.36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6.5" thickBot="1" x14ac:dyDescent="0.3">
      <c r="A9" s="32" t="s">
        <v>54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4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5.75" x14ac:dyDescent="0.25">
      <c r="A10" s="17">
        <v>1</v>
      </c>
      <c r="B10" s="17" t="s">
        <v>570</v>
      </c>
      <c r="C10" s="17" t="s">
        <v>17</v>
      </c>
      <c r="D10" s="19">
        <v>37867</v>
      </c>
      <c r="E10" s="21" t="s">
        <v>542</v>
      </c>
      <c r="F10" s="20">
        <v>55.7</v>
      </c>
      <c r="G10" s="21" t="s">
        <v>36</v>
      </c>
      <c r="H10" s="17" t="s">
        <v>44</v>
      </c>
      <c r="I10" s="17" t="s">
        <v>232</v>
      </c>
      <c r="J10" s="17">
        <v>130</v>
      </c>
      <c r="K10" s="17">
        <v>55</v>
      </c>
      <c r="L10" s="17">
        <v>150</v>
      </c>
      <c r="M10" s="21">
        <f>SUM(J10:L10)</f>
        <v>335</v>
      </c>
      <c r="N10" s="20">
        <v>79.97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5.75" x14ac:dyDescent="0.25">
      <c r="A11" s="17">
        <v>2</v>
      </c>
      <c r="B11" s="17" t="s">
        <v>571</v>
      </c>
      <c r="C11" s="17" t="s">
        <v>17</v>
      </c>
      <c r="D11" s="19">
        <v>38106</v>
      </c>
      <c r="E11" s="21" t="s">
        <v>542</v>
      </c>
      <c r="F11" s="20">
        <v>56.78</v>
      </c>
      <c r="G11" s="17" t="s">
        <v>21</v>
      </c>
      <c r="H11" s="17" t="s">
        <v>22</v>
      </c>
      <c r="I11" s="17" t="s">
        <v>578</v>
      </c>
      <c r="J11" s="17">
        <v>112.5</v>
      </c>
      <c r="K11" s="17">
        <v>57.5</v>
      </c>
      <c r="L11" s="17">
        <v>132.5</v>
      </c>
      <c r="M11" s="21">
        <f t="shared" ref="M11:M15" si="1">SUM(J11:L11)</f>
        <v>302.5</v>
      </c>
      <c r="N11" s="20">
        <v>71.16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5.75" x14ac:dyDescent="0.25">
      <c r="A12" s="17">
        <v>3</v>
      </c>
      <c r="B12" s="17" t="s">
        <v>572</v>
      </c>
      <c r="C12" s="17" t="s">
        <v>17</v>
      </c>
      <c r="D12" s="19">
        <v>38591</v>
      </c>
      <c r="E12" s="21" t="s">
        <v>542</v>
      </c>
      <c r="F12" s="20">
        <v>55.42</v>
      </c>
      <c r="G12" s="21" t="s">
        <v>36</v>
      </c>
      <c r="H12" s="17" t="s">
        <v>44</v>
      </c>
      <c r="I12" s="17" t="s">
        <v>232</v>
      </c>
      <c r="J12" s="17">
        <v>112.5</v>
      </c>
      <c r="K12" s="17">
        <v>52.5</v>
      </c>
      <c r="L12" s="17">
        <v>132.5</v>
      </c>
      <c r="M12" s="21">
        <f t="shared" si="1"/>
        <v>297.5</v>
      </c>
      <c r="N12" s="20">
        <v>71.3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5.75" x14ac:dyDescent="0.25">
      <c r="A13" s="17">
        <v>4</v>
      </c>
      <c r="B13" s="17" t="s">
        <v>573</v>
      </c>
      <c r="C13" s="17" t="s">
        <v>17</v>
      </c>
      <c r="D13" s="19">
        <v>37982</v>
      </c>
      <c r="E13" s="21" t="s">
        <v>542</v>
      </c>
      <c r="F13" s="20">
        <v>55.9</v>
      </c>
      <c r="G13" s="21" t="s">
        <v>36</v>
      </c>
      <c r="H13" s="17" t="s">
        <v>44</v>
      </c>
      <c r="I13" s="16" t="s">
        <v>313</v>
      </c>
      <c r="J13" s="17">
        <v>112.5</v>
      </c>
      <c r="K13" s="17">
        <v>60</v>
      </c>
      <c r="L13" s="17">
        <v>117.5</v>
      </c>
      <c r="M13" s="21">
        <f t="shared" si="1"/>
        <v>290</v>
      </c>
      <c r="N13" s="20">
        <v>69.040000000000006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.75" x14ac:dyDescent="0.25">
      <c r="A14" s="17">
        <v>5</v>
      </c>
      <c r="B14" s="17" t="s">
        <v>574</v>
      </c>
      <c r="C14" s="17" t="s">
        <v>17</v>
      </c>
      <c r="D14" s="19">
        <v>38943</v>
      </c>
      <c r="E14" s="21" t="s">
        <v>542</v>
      </c>
      <c r="F14" s="20">
        <v>55.52</v>
      </c>
      <c r="G14" s="17" t="s">
        <v>577</v>
      </c>
      <c r="H14" s="17" t="s">
        <v>22</v>
      </c>
      <c r="I14" s="17" t="s">
        <v>579</v>
      </c>
      <c r="J14" s="17">
        <v>107.5</v>
      </c>
      <c r="K14" s="17">
        <v>57.5</v>
      </c>
      <c r="L14" s="17">
        <v>110</v>
      </c>
      <c r="M14" s="21">
        <f t="shared" si="1"/>
        <v>275</v>
      </c>
      <c r="N14" s="20">
        <v>65.819999999999993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x14ac:dyDescent="0.25">
      <c r="A15" s="17">
        <v>6</v>
      </c>
      <c r="B15" s="17" t="s">
        <v>575</v>
      </c>
      <c r="C15" s="17" t="s">
        <v>17</v>
      </c>
      <c r="D15" s="19">
        <v>39049</v>
      </c>
      <c r="E15" s="21" t="s">
        <v>542</v>
      </c>
      <c r="F15" s="20">
        <v>56.84</v>
      </c>
      <c r="G15" s="17" t="s">
        <v>299</v>
      </c>
      <c r="H15" s="17" t="s">
        <v>70</v>
      </c>
      <c r="I15" s="17" t="s">
        <v>301</v>
      </c>
      <c r="J15" s="17">
        <v>105</v>
      </c>
      <c r="K15" s="17">
        <v>47.5</v>
      </c>
      <c r="L15" s="17">
        <v>122.5</v>
      </c>
      <c r="M15" s="21">
        <f t="shared" si="1"/>
        <v>275</v>
      </c>
      <c r="N15" s="20">
        <v>64.64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6.5" thickBot="1" x14ac:dyDescent="0.3">
      <c r="A16" s="17" t="s">
        <v>14</v>
      </c>
      <c r="B16" s="17" t="s">
        <v>576</v>
      </c>
      <c r="C16" s="17" t="s">
        <v>17</v>
      </c>
      <c r="D16" s="19">
        <v>37715</v>
      </c>
      <c r="E16" s="21" t="s">
        <v>542</v>
      </c>
      <c r="F16" s="20">
        <v>56.22</v>
      </c>
      <c r="G16" s="21" t="s">
        <v>36</v>
      </c>
      <c r="H16" s="17" t="s">
        <v>44</v>
      </c>
      <c r="I16" s="17" t="s">
        <v>580</v>
      </c>
      <c r="J16" s="8">
        <v>132.5</v>
      </c>
      <c r="K16" s="17" t="s">
        <v>14</v>
      </c>
      <c r="L16" s="17" t="s">
        <v>14</v>
      </c>
      <c r="M16" s="21">
        <v>0</v>
      </c>
      <c r="N16" s="17">
        <v>0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6.5" thickBot="1" x14ac:dyDescent="0.3">
      <c r="A17" s="32" t="s">
        <v>80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4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6.5" thickBot="1" x14ac:dyDescent="0.3">
      <c r="A18" s="17">
        <v>1</v>
      </c>
      <c r="B18" s="17" t="s">
        <v>548</v>
      </c>
      <c r="C18" s="17" t="s">
        <v>81</v>
      </c>
      <c r="D18" s="19">
        <v>39002</v>
      </c>
      <c r="E18" s="21" t="s">
        <v>542</v>
      </c>
      <c r="F18" s="17">
        <v>58.78</v>
      </c>
      <c r="G18" s="17" t="s">
        <v>66</v>
      </c>
      <c r="H18" s="17" t="s">
        <v>69</v>
      </c>
      <c r="I18" s="17" t="s">
        <v>287</v>
      </c>
      <c r="J18" s="17">
        <v>150</v>
      </c>
      <c r="K18" s="17">
        <v>90</v>
      </c>
      <c r="L18" s="17">
        <v>190</v>
      </c>
      <c r="M18" s="21">
        <f>SUM(J18:L18)</f>
        <v>430</v>
      </c>
      <c r="N18" s="20">
        <v>71.3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6.5" thickBot="1" x14ac:dyDescent="0.3">
      <c r="A19" s="32" t="s">
        <v>88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4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x14ac:dyDescent="0.25">
      <c r="A20" s="17">
        <v>1</v>
      </c>
      <c r="B20" s="17" t="s">
        <v>581</v>
      </c>
      <c r="C20" s="17" t="s">
        <v>17</v>
      </c>
      <c r="D20" s="19">
        <v>38468</v>
      </c>
      <c r="E20" s="21" t="s">
        <v>542</v>
      </c>
      <c r="F20" s="17">
        <v>62.85</v>
      </c>
      <c r="G20" s="17" t="s">
        <v>21</v>
      </c>
      <c r="H20" s="17" t="s">
        <v>22</v>
      </c>
      <c r="I20" s="17" t="s">
        <v>584</v>
      </c>
      <c r="J20" s="17">
        <v>125</v>
      </c>
      <c r="K20" s="17">
        <v>75</v>
      </c>
      <c r="L20" s="17">
        <v>135</v>
      </c>
      <c r="M20" s="21">
        <f>SUM(J20:L20)</f>
        <v>335</v>
      </c>
      <c r="N20" s="17">
        <v>73.41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.75" x14ac:dyDescent="0.25">
      <c r="A21" s="17">
        <v>2</v>
      </c>
      <c r="B21" s="17" t="s">
        <v>582</v>
      </c>
      <c r="C21" s="17" t="s">
        <v>17</v>
      </c>
      <c r="D21" s="19">
        <v>38824</v>
      </c>
      <c r="E21" s="21" t="s">
        <v>542</v>
      </c>
      <c r="F21" s="17">
        <v>59.56</v>
      </c>
      <c r="G21" s="17" t="s">
        <v>36</v>
      </c>
      <c r="H21" s="17" t="s">
        <v>44</v>
      </c>
      <c r="I21" s="17" t="s">
        <v>580</v>
      </c>
      <c r="J21" s="17">
        <v>120</v>
      </c>
      <c r="K21" s="17">
        <v>60</v>
      </c>
      <c r="L21" s="17">
        <v>130</v>
      </c>
      <c r="M21" s="21">
        <f t="shared" ref="M21:M22" si="2">SUM(J21:L21)</f>
        <v>310</v>
      </c>
      <c r="N21" s="17">
        <v>70.430000000000007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6.5" thickBot="1" x14ac:dyDescent="0.3">
      <c r="A22" s="17">
        <v>3</v>
      </c>
      <c r="B22" s="17" t="s">
        <v>583</v>
      </c>
      <c r="C22" s="17" t="s">
        <v>17</v>
      </c>
      <c r="D22" s="19">
        <v>38965</v>
      </c>
      <c r="E22" s="21" t="s">
        <v>542</v>
      </c>
      <c r="F22" s="17">
        <v>61.25</v>
      </c>
      <c r="G22" s="17" t="s">
        <v>39</v>
      </c>
      <c r="H22" s="17" t="s">
        <v>45</v>
      </c>
      <c r="I22" s="17" t="s">
        <v>339</v>
      </c>
      <c r="J22" s="17">
        <v>102.5</v>
      </c>
      <c r="K22" s="17">
        <v>65</v>
      </c>
      <c r="L22" s="17">
        <v>115</v>
      </c>
      <c r="M22" s="21">
        <f t="shared" si="2"/>
        <v>282.5</v>
      </c>
      <c r="N22" s="17">
        <v>62.96</v>
      </c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6.5" thickBot="1" x14ac:dyDescent="0.3">
      <c r="A23" s="32" t="s">
        <v>107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4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x14ac:dyDescent="0.25">
      <c r="A24" s="17">
        <v>1</v>
      </c>
      <c r="B24" s="17" t="s">
        <v>585</v>
      </c>
      <c r="C24" s="17" t="s">
        <v>81</v>
      </c>
      <c r="D24" s="19">
        <v>37728</v>
      </c>
      <c r="E24" s="21" t="s">
        <v>542</v>
      </c>
      <c r="F24" s="20">
        <v>64.599999999999994</v>
      </c>
      <c r="G24" s="17" t="s">
        <v>350</v>
      </c>
      <c r="H24" s="17" t="s">
        <v>100</v>
      </c>
      <c r="I24" s="17" t="s">
        <v>490</v>
      </c>
      <c r="J24" s="17">
        <v>180</v>
      </c>
      <c r="K24" s="17">
        <v>122.5</v>
      </c>
      <c r="L24" s="17">
        <v>222.5</v>
      </c>
      <c r="M24" s="21">
        <f>SUM(J24:L24)</f>
        <v>525</v>
      </c>
      <c r="N24" s="20">
        <v>82.77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x14ac:dyDescent="0.25">
      <c r="A25" s="17">
        <v>2</v>
      </c>
      <c r="B25" s="17" t="s">
        <v>586</v>
      </c>
      <c r="C25" s="17" t="s">
        <v>81</v>
      </c>
      <c r="D25" s="19">
        <v>37469</v>
      </c>
      <c r="E25" s="21" t="s">
        <v>542</v>
      </c>
      <c r="F25" s="20">
        <v>64.599999999999994</v>
      </c>
      <c r="G25" s="17" t="s">
        <v>589</v>
      </c>
      <c r="H25" s="17" t="s">
        <v>113</v>
      </c>
      <c r="I25" s="17" t="s">
        <v>590</v>
      </c>
      <c r="J25" s="17">
        <v>180</v>
      </c>
      <c r="K25" s="17">
        <v>105</v>
      </c>
      <c r="L25" s="17">
        <v>210</v>
      </c>
      <c r="M25" s="21">
        <f t="shared" ref="M25:M26" si="3">SUM(J25:L25)</f>
        <v>495</v>
      </c>
      <c r="N25" s="20">
        <v>78.040000000000006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x14ac:dyDescent="0.25">
      <c r="A26" s="17">
        <v>3</v>
      </c>
      <c r="B26" s="17" t="s">
        <v>587</v>
      </c>
      <c r="C26" s="17" t="s">
        <v>81</v>
      </c>
      <c r="D26" s="19">
        <v>37525</v>
      </c>
      <c r="E26" s="21" t="s">
        <v>542</v>
      </c>
      <c r="F26" s="20">
        <v>64.5</v>
      </c>
      <c r="G26" s="17" t="s">
        <v>36</v>
      </c>
      <c r="H26" s="17" t="s">
        <v>44</v>
      </c>
      <c r="I26" s="17" t="s">
        <v>580</v>
      </c>
      <c r="J26" s="17">
        <v>167.5</v>
      </c>
      <c r="K26" s="17">
        <v>107.5</v>
      </c>
      <c r="L26" s="17">
        <v>180</v>
      </c>
      <c r="M26" s="21">
        <f t="shared" si="3"/>
        <v>455</v>
      </c>
      <c r="N26" s="20">
        <v>71.8</v>
      </c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6.5" thickBot="1" x14ac:dyDescent="0.3">
      <c r="A27" s="17" t="s">
        <v>14</v>
      </c>
      <c r="B27" s="17" t="s">
        <v>588</v>
      </c>
      <c r="C27" s="17" t="s">
        <v>81</v>
      </c>
      <c r="D27" s="19">
        <v>38108</v>
      </c>
      <c r="E27" s="21" t="s">
        <v>542</v>
      </c>
      <c r="F27" s="20">
        <v>65.2</v>
      </c>
      <c r="G27" s="17" t="s">
        <v>169</v>
      </c>
      <c r="H27" s="17" t="s">
        <v>142</v>
      </c>
      <c r="I27" s="17" t="s">
        <v>177</v>
      </c>
      <c r="J27" s="17">
        <v>187.5</v>
      </c>
      <c r="K27" s="8">
        <v>105</v>
      </c>
      <c r="L27" s="17" t="s">
        <v>14</v>
      </c>
      <c r="M27" s="21">
        <v>0</v>
      </c>
      <c r="N27" s="17">
        <v>0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6.5" thickBot="1" x14ac:dyDescent="0.3">
      <c r="A28" s="32" t="s">
        <v>118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4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.75" x14ac:dyDescent="0.25">
      <c r="A29" s="17">
        <v>1</v>
      </c>
      <c r="B29" s="17" t="s">
        <v>591</v>
      </c>
      <c r="C29" s="17" t="s">
        <v>17</v>
      </c>
      <c r="D29" s="19">
        <v>39034</v>
      </c>
      <c r="E29" s="21" t="s">
        <v>542</v>
      </c>
      <c r="F29" s="20">
        <v>67.099999999999994</v>
      </c>
      <c r="G29" s="17" t="s">
        <v>150</v>
      </c>
      <c r="H29" s="17" t="s">
        <v>150</v>
      </c>
      <c r="I29" s="17" t="s">
        <v>594</v>
      </c>
      <c r="J29" s="17">
        <v>120</v>
      </c>
      <c r="K29" s="17">
        <v>65</v>
      </c>
      <c r="L29" s="17">
        <v>152.5</v>
      </c>
      <c r="M29" s="21">
        <f>SUM(J29:L29)</f>
        <v>337.5</v>
      </c>
      <c r="N29" s="17">
        <v>71.040000000000006</v>
      </c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x14ac:dyDescent="0.25">
      <c r="A30" s="17">
        <v>2</v>
      </c>
      <c r="B30" s="17" t="s">
        <v>592</v>
      </c>
      <c r="C30" s="17" t="s">
        <v>17</v>
      </c>
      <c r="D30" s="19">
        <v>37614</v>
      </c>
      <c r="E30" s="21" t="s">
        <v>542</v>
      </c>
      <c r="F30" s="20">
        <v>68.45</v>
      </c>
      <c r="G30" s="17" t="s">
        <v>36</v>
      </c>
      <c r="H30" s="17" t="s">
        <v>44</v>
      </c>
      <c r="I30" s="17" t="s">
        <v>49</v>
      </c>
      <c r="J30" s="17">
        <v>115</v>
      </c>
      <c r="K30" s="17">
        <v>47.5</v>
      </c>
      <c r="L30" s="17">
        <v>112.5</v>
      </c>
      <c r="M30" s="21">
        <f t="shared" ref="M30:M31" si="4">SUM(J30:L30)</f>
        <v>275</v>
      </c>
      <c r="N30" s="17">
        <v>57.23</v>
      </c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6.5" thickBot="1" x14ac:dyDescent="0.3">
      <c r="A31" s="17">
        <v>3</v>
      </c>
      <c r="B31" s="17" t="s">
        <v>593</v>
      </c>
      <c r="C31" s="17" t="s">
        <v>17</v>
      </c>
      <c r="D31" s="19">
        <v>38718</v>
      </c>
      <c r="E31" s="21" t="s">
        <v>542</v>
      </c>
      <c r="F31" s="20">
        <v>67.25</v>
      </c>
      <c r="G31" s="17" t="s">
        <v>39</v>
      </c>
      <c r="H31" s="17" t="s">
        <v>45</v>
      </c>
      <c r="I31" s="17" t="s">
        <v>171</v>
      </c>
      <c r="J31" s="17">
        <v>105</v>
      </c>
      <c r="K31" s="17">
        <v>47.5</v>
      </c>
      <c r="L31" s="17">
        <v>97.5</v>
      </c>
      <c r="M31" s="21">
        <f t="shared" si="4"/>
        <v>250</v>
      </c>
      <c r="N31" s="17">
        <v>52.55</v>
      </c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6.5" thickBot="1" x14ac:dyDescent="0.3">
      <c r="A32" s="32" t="s">
        <v>134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4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x14ac:dyDescent="0.25">
      <c r="A33" s="17">
        <v>1</v>
      </c>
      <c r="B33" s="17" t="s">
        <v>595</v>
      </c>
      <c r="C33" s="17" t="s">
        <v>81</v>
      </c>
      <c r="D33" s="19">
        <v>38544</v>
      </c>
      <c r="E33" s="21" t="s">
        <v>542</v>
      </c>
      <c r="F33" s="20">
        <v>72.400000000000006</v>
      </c>
      <c r="G33" s="17" t="s">
        <v>285</v>
      </c>
      <c r="H33" s="17" t="s">
        <v>45</v>
      </c>
      <c r="I33" s="17" t="s">
        <v>289</v>
      </c>
      <c r="J33" s="17">
        <v>227.5</v>
      </c>
      <c r="K33" s="17">
        <v>130</v>
      </c>
      <c r="L33" s="17">
        <v>240</v>
      </c>
      <c r="M33" s="21">
        <f>SUM(J33:L33)</f>
        <v>597.5</v>
      </c>
      <c r="N33" s="17">
        <v>88.72</v>
      </c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x14ac:dyDescent="0.25">
      <c r="A34" s="17">
        <v>2</v>
      </c>
      <c r="B34" s="17" t="s">
        <v>596</v>
      </c>
      <c r="C34" s="17" t="s">
        <v>81</v>
      </c>
      <c r="D34" s="19">
        <v>37285</v>
      </c>
      <c r="E34" s="21" t="s">
        <v>542</v>
      </c>
      <c r="F34" s="20">
        <v>73.2</v>
      </c>
      <c r="G34" s="17" t="s">
        <v>36</v>
      </c>
      <c r="H34" s="17" t="s">
        <v>44</v>
      </c>
      <c r="I34" s="17" t="s">
        <v>52</v>
      </c>
      <c r="J34" s="17">
        <v>210</v>
      </c>
      <c r="K34" s="17">
        <v>150</v>
      </c>
      <c r="L34" s="17">
        <v>225</v>
      </c>
      <c r="M34" s="21">
        <f t="shared" ref="M34:M41" si="5">SUM(J34:L34)</f>
        <v>585</v>
      </c>
      <c r="N34" s="17">
        <v>86.37</v>
      </c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7">
        <v>3</v>
      </c>
      <c r="B35" s="17" t="s">
        <v>597</v>
      </c>
      <c r="C35" s="17" t="s">
        <v>81</v>
      </c>
      <c r="D35" s="19">
        <v>38154</v>
      </c>
      <c r="E35" s="21" t="s">
        <v>542</v>
      </c>
      <c r="F35" s="20">
        <v>73.45</v>
      </c>
      <c r="G35" s="17" t="s">
        <v>66</v>
      </c>
      <c r="H35" s="17" t="s">
        <v>69</v>
      </c>
      <c r="I35" s="17" t="s">
        <v>594</v>
      </c>
      <c r="J35" s="17">
        <v>220</v>
      </c>
      <c r="K35" s="17">
        <v>142.5</v>
      </c>
      <c r="L35" s="17">
        <v>215</v>
      </c>
      <c r="M35" s="21">
        <f t="shared" si="5"/>
        <v>577.5</v>
      </c>
      <c r="N35" s="17">
        <v>85.11</v>
      </c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.75" x14ac:dyDescent="0.25">
      <c r="A36" s="17">
        <v>4</v>
      </c>
      <c r="B36" s="17" t="s">
        <v>598</v>
      </c>
      <c r="C36" s="17" t="s">
        <v>81</v>
      </c>
      <c r="D36" s="19">
        <v>37890</v>
      </c>
      <c r="E36" s="21" t="s">
        <v>542</v>
      </c>
      <c r="F36" s="20">
        <v>74</v>
      </c>
      <c r="G36" s="17" t="s">
        <v>350</v>
      </c>
      <c r="H36" s="17" t="s">
        <v>100</v>
      </c>
      <c r="I36" s="17" t="s">
        <v>605</v>
      </c>
      <c r="J36" s="17">
        <v>195</v>
      </c>
      <c r="K36" s="17">
        <v>115</v>
      </c>
      <c r="L36" s="17">
        <v>210</v>
      </c>
      <c r="M36" s="21">
        <f t="shared" si="5"/>
        <v>520</v>
      </c>
      <c r="N36" s="17">
        <v>76.34</v>
      </c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5.75" x14ac:dyDescent="0.25">
      <c r="A37" s="17">
        <v>5</v>
      </c>
      <c r="B37" s="17" t="s">
        <v>599</v>
      </c>
      <c r="C37" s="17" t="s">
        <v>81</v>
      </c>
      <c r="D37" s="19">
        <v>37753</v>
      </c>
      <c r="E37" s="21" t="s">
        <v>542</v>
      </c>
      <c r="F37" s="20">
        <v>71.650000000000006</v>
      </c>
      <c r="G37" s="17" t="s">
        <v>150</v>
      </c>
      <c r="H37" s="17" t="s">
        <v>150</v>
      </c>
      <c r="I37" s="17" t="s">
        <v>606</v>
      </c>
      <c r="J37" s="17">
        <v>172.5</v>
      </c>
      <c r="K37" s="17">
        <v>117.5</v>
      </c>
      <c r="L37" s="17">
        <v>212.5</v>
      </c>
      <c r="M37" s="21">
        <f t="shared" si="5"/>
        <v>502.5</v>
      </c>
      <c r="N37" s="17">
        <v>75.02</v>
      </c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7">
        <v>6</v>
      </c>
      <c r="B38" s="17" t="s">
        <v>600</v>
      </c>
      <c r="C38" s="17" t="s">
        <v>81</v>
      </c>
      <c r="D38" s="19">
        <v>38871</v>
      </c>
      <c r="E38" s="21" t="s">
        <v>542</v>
      </c>
      <c r="F38" s="20">
        <v>73.05</v>
      </c>
      <c r="G38" s="17" t="s">
        <v>604</v>
      </c>
      <c r="H38" s="17" t="s">
        <v>69</v>
      </c>
      <c r="I38" s="17" t="s">
        <v>607</v>
      </c>
      <c r="J38" s="17">
        <v>170</v>
      </c>
      <c r="K38" s="17">
        <v>125</v>
      </c>
      <c r="L38" s="17">
        <v>200</v>
      </c>
      <c r="M38" s="21">
        <f t="shared" si="5"/>
        <v>495</v>
      </c>
      <c r="N38" s="17">
        <v>73.16</v>
      </c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7">
        <v>7</v>
      </c>
      <c r="B39" s="17" t="s">
        <v>601</v>
      </c>
      <c r="C39" s="17" t="s">
        <v>81</v>
      </c>
      <c r="D39" s="19">
        <v>38257</v>
      </c>
      <c r="E39" s="21" t="s">
        <v>542</v>
      </c>
      <c r="F39" s="20">
        <v>73.55</v>
      </c>
      <c r="G39" s="17" t="s">
        <v>39</v>
      </c>
      <c r="H39" s="17" t="s">
        <v>45</v>
      </c>
      <c r="I39" s="17" t="s">
        <v>53</v>
      </c>
      <c r="J39" s="17">
        <v>170</v>
      </c>
      <c r="K39" s="17">
        <v>122.5</v>
      </c>
      <c r="L39" s="17">
        <v>190</v>
      </c>
      <c r="M39" s="21">
        <f t="shared" si="5"/>
        <v>482.5</v>
      </c>
      <c r="N39" s="17">
        <v>71.06</v>
      </c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7">
        <v>8</v>
      </c>
      <c r="B40" s="17" t="s">
        <v>602</v>
      </c>
      <c r="C40" s="17" t="s">
        <v>81</v>
      </c>
      <c r="D40" s="19">
        <v>38070</v>
      </c>
      <c r="E40" s="21" t="s">
        <v>542</v>
      </c>
      <c r="F40" s="20">
        <v>72.5</v>
      </c>
      <c r="G40" s="17" t="s">
        <v>218</v>
      </c>
      <c r="H40" s="17" t="s">
        <v>40</v>
      </c>
      <c r="I40" s="17" t="s">
        <v>608</v>
      </c>
      <c r="J40" s="17">
        <v>170</v>
      </c>
      <c r="K40" s="17">
        <v>112.5</v>
      </c>
      <c r="L40" s="17">
        <v>140</v>
      </c>
      <c r="M40" s="21">
        <f t="shared" si="5"/>
        <v>422.5</v>
      </c>
      <c r="N40" s="17">
        <v>62.69</v>
      </c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6.5" thickBot="1" x14ac:dyDescent="0.3">
      <c r="A41" s="17">
        <v>9</v>
      </c>
      <c r="B41" s="17" t="s">
        <v>603</v>
      </c>
      <c r="C41" s="17" t="s">
        <v>81</v>
      </c>
      <c r="D41" s="19">
        <v>37594</v>
      </c>
      <c r="E41" s="21" t="s">
        <v>542</v>
      </c>
      <c r="F41" s="20">
        <v>73.150000000000006</v>
      </c>
      <c r="G41" s="17" t="s">
        <v>39</v>
      </c>
      <c r="H41" s="17" t="s">
        <v>45</v>
      </c>
      <c r="I41" s="17" t="s">
        <v>171</v>
      </c>
      <c r="J41" s="17">
        <v>160</v>
      </c>
      <c r="K41" s="17">
        <v>115</v>
      </c>
      <c r="L41" s="17">
        <v>140</v>
      </c>
      <c r="M41" s="21">
        <f t="shared" si="5"/>
        <v>415</v>
      </c>
      <c r="N41" s="17">
        <v>61.29</v>
      </c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6.5" thickBot="1" x14ac:dyDescent="0.3">
      <c r="A42" s="32" t="s">
        <v>151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4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5.75" x14ac:dyDescent="0.25">
      <c r="A43" s="17">
        <v>1</v>
      </c>
      <c r="B43" s="17" t="s">
        <v>609</v>
      </c>
      <c r="C43" s="17" t="s">
        <v>81</v>
      </c>
      <c r="D43" s="19">
        <v>38518</v>
      </c>
      <c r="E43" s="21" t="s">
        <v>542</v>
      </c>
      <c r="F43" s="20">
        <v>81.900000000000006</v>
      </c>
      <c r="G43" s="17" t="s">
        <v>622</v>
      </c>
      <c r="H43" s="17" t="s">
        <v>40</v>
      </c>
      <c r="I43" s="17" t="s">
        <v>624</v>
      </c>
      <c r="J43" s="17">
        <v>250</v>
      </c>
      <c r="K43" s="17">
        <v>140</v>
      </c>
      <c r="L43" s="17">
        <v>250</v>
      </c>
      <c r="M43" s="21">
        <f>SUM(J43:L43)</f>
        <v>640</v>
      </c>
      <c r="N43" s="20">
        <v>89.19</v>
      </c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.75" x14ac:dyDescent="0.25">
      <c r="A44" s="17">
        <v>2</v>
      </c>
      <c r="B44" s="17" t="s">
        <v>610</v>
      </c>
      <c r="C44" s="17" t="s">
        <v>81</v>
      </c>
      <c r="D44" s="19">
        <v>37646</v>
      </c>
      <c r="E44" s="21" t="s">
        <v>542</v>
      </c>
      <c r="F44" s="20">
        <v>82.4</v>
      </c>
      <c r="G44" s="17" t="s">
        <v>68</v>
      </c>
      <c r="H44" s="17" t="s">
        <v>70</v>
      </c>
      <c r="I44" s="17" t="s">
        <v>114</v>
      </c>
      <c r="J44" s="17">
        <v>235</v>
      </c>
      <c r="K44" s="17">
        <v>150</v>
      </c>
      <c r="L44" s="17">
        <v>230</v>
      </c>
      <c r="M44" s="21">
        <f t="shared" ref="M44:M55" si="6">SUM(J44:L44)</f>
        <v>615</v>
      </c>
      <c r="N44" s="20">
        <v>85.45</v>
      </c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7">
        <v>3</v>
      </c>
      <c r="B45" s="17" t="s">
        <v>611</v>
      </c>
      <c r="C45" s="17" t="s">
        <v>81</v>
      </c>
      <c r="D45" s="19">
        <v>39053</v>
      </c>
      <c r="E45" s="21" t="s">
        <v>542</v>
      </c>
      <c r="F45" s="20">
        <v>81.55</v>
      </c>
      <c r="G45" s="17" t="s">
        <v>216</v>
      </c>
      <c r="H45" s="17" t="s">
        <v>69</v>
      </c>
      <c r="I45" s="17" t="s">
        <v>434</v>
      </c>
      <c r="J45" s="17">
        <v>220</v>
      </c>
      <c r="K45" s="17">
        <v>127.5</v>
      </c>
      <c r="L45" s="17">
        <v>257.5</v>
      </c>
      <c r="M45" s="21">
        <f t="shared" si="6"/>
        <v>605</v>
      </c>
      <c r="N45" s="20">
        <v>84.5</v>
      </c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.75" x14ac:dyDescent="0.25">
      <c r="A46" s="17">
        <v>4</v>
      </c>
      <c r="B46" s="17" t="s">
        <v>612</v>
      </c>
      <c r="C46" s="17" t="s">
        <v>81</v>
      </c>
      <c r="D46" s="19">
        <v>37638</v>
      </c>
      <c r="E46" s="21" t="s">
        <v>542</v>
      </c>
      <c r="F46" s="20">
        <v>81.8</v>
      </c>
      <c r="G46" s="17" t="s">
        <v>68</v>
      </c>
      <c r="H46" s="17" t="s">
        <v>70</v>
      </c>
      <c r="I46" s="17" t="s">
        <v>87</v>
      </c>
      <c r="J46" s="17">
        <v>227.5</v>
      </c>
      <c r="K46" s="17">
        <v>140</v>
      </c>
      <c r="L46" s="17">
        <v>237.5</v>
      </c>
      <c r="M46" s="21">
        <f t="shared" si="6"/>
        <v>605</v>
      </c>
      <c r="N46" s="20">
        <v>84.37</v>
      </c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5.75" x14ac:dyDescent="0.25">
      <c r="A47" s="17">
        <v>5</v>
      </c>
      <c r="B47" s="17" t="s">
        <v>613</v>
      </c>
      <c r="C47" s="17" t="s">
        <v>81</v>
      </c>
      <c r="D47" s="19">
        <v>37534</v>
      </c>
      <c r="E47" s="21" t="s">
        <v>542</v>
      </c>
      <c r="F47" s="20">
        <v>81.25</v>
      </c>
      <c r="G47" s="17" t="s">
        <v>37</v>
      </c>
      <c r="H47" s="17" t="s">
        <v>42</v>
      </c>
      <c r="I47" s="26" t="s">
        <v>50</v>
      </c>
      <c r="J47" s="17">
        <v>202.5</v>
      </c>
      <c r="K47" s="17">
        <v>145</v>
      </c>
      <c r="L47" s="17">
        <v>220</v>
      </c>
      <c r="M47" s="21">
        <f t="shared" si="6"/>
        <v>567.5</v>
      </c>
      <c r="N47" s="20">
        <v>79.41</v>
      </c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.75" x14ac:dyDescent="0.25">
      <c r="A48" s="17">
        <v>6</v>
      </c>
      <c r="B48" s="17" t="s">
        <v>614</v>
      </c>
      <c r="C48" s="17" t="s">
        <v>81</v>
      </c>
      <c r="D48" s="19">
        <v>37843</v>
      </c>
      <c r="E48" s="21" t="s">
        <v>542</v>
      </c>
      <c r="F48" s="20">
        <v>82.7</v>
      </c>
      <c r="G48" s="17" t="s">
        <v>21</v>
      </c>
      <c r="H48" s="17" t="s">
        <v>22</v>
      </c>
      <c r="I48" s="17" t="s">
        <v>115</v>
      </c>
      <c r="J48" s="17">
        <v>210</v>
      </c>
      <c r="K48" s="17">
        <v>147.5</v>
      </c>
      <c r="L48" s="17">
        <v>210</v>
      </c>
      <c r="M48" s="21">
        <f t="shared" si="6"/>
        <v>567.5</v>
      </c>
      <c r="N48" s="20">
        <v>78.7</v>
      </c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7">
        <v>7</v>
      </c>
      <c r="B49" s="17" t="s">
        <v>615</v>
      </c>
      <c r="C49" s="17" t="s">
        <v>81</v>
      </c>
      <c r="D49" s="19">
        <v>39038</v>
      </c>
      <c r="E49" s="21" t="s">
        <v>542</v>
      </c>
      <c r="F49" s="20">
        <v>82.25</v>
      </c>
      <c r="G49" s="17" t="s">
        <v>255</v>
      </c>
      <c r="H49" s="17" t="s">
        <v>256</v>
      </c>
      <c r="I49" s="17" t="s">
        <v>625</v>
      </c>
      <c r="J49" s="17">
        <v>205</v>
      </c>
      <c r="K49" s="17">
        <v>142.5</v>
      </c>
      <c r="L49" s="17">
        <v>202.5</v>
      </c>
      <c r="M49" s="21">
        <f t="shared" si="6"/>
        <v>550</v>
      </c>
      <c r="N49" s="20">
        <v>76.48</v>
      </c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7">
        <v>8</v>
      </c>
      <c r="B50" s="17" t="s">
        <v>616</v>
      </c>
      <c r="C50" s="17" t="s">
        <v>81</v>
      </c>
      <c r="D50" s="19">
        <v>38443</v>
      </c>
      <c r="E50" s="21" t="s">
        <v>542</v>
      </c>
      <c r="F50" s="20">
        <v>81.55</v>
      </c>
      <c r="G50" s="17" t="s">
        <v>36</v>
      </c>
      <c r="H50" s="17" t="s">
        <v>44</v>
      </c>
      <c r="I50" s="16" t="s">
        <v>49</v>
      </c>
      <c r="J50" s="17">
        <v>192.5</v>
      </c>
      <c r="K50" s="17">
        <v>112.5</v>
      </c>
      <c r="L50" s="17">
        <v>225</v>
      </c>
      <c r="M50" s="21">
        <f t="shared" si="6"/>
        <v>530</v>
      </c>
      <c r="N50" s="20">
        <v>74.02</v>
      </c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7">
        <v>9</v>
      </c>
      <c r="B51" s="17" t="s">
        <v>617</v>
      </c>
      <c r="C51" s="17" t="s">
        <v>81</v>
      </c>
      <c r="D51" s="19">
        <v>38420</v>
      </c>
      <c r="E51" s="21" t="s">
        <v>542</v>
      </c>
      <c r="F51" s="20">
        <v>81.75</v>
      </c>
      <c r="G51" s="17" t="s">
        <v>36</v>
      </c>
      <c r="H51" s="17" t="s">
        <v>44</v>
      </c>
      <c r="I51" s="17" t="s">
        <v>580</v>
      </c>
      <c r="J51" s="17">
        <v>180</v>
      </c>
      <c r="K51" s="17">
        <v>120</v>
      </c>
      <c r="L51" s="17">
        <v>230</v>
      </c>
      <c r="M51" s="21">
        <f t="shared" si="6"/>
        <v>530</v>
      </c>
      <c r="N51" s="20">
        <v>73.930000000000007</v>
      </c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7">
        <v>10</v>
      </c>
      <c r="B52" s="17" t="s">
        <v>618</v>
      </c>
      <c r="C52" s="17" t="s">
        <v>81</v>
      </c>
      <c r="D52" s="19">
        <v>39061</v>
      </c>
      <c r="E52" s="21" t="s">
        <v>542</v>
      </c>
      <c r="F52" s="20">
        <v>81.900000000000006</v>
      </c>
      <c r="G52" s="17" t="s">
        <v>36</v>
      </c>
      <c r="H52" s="17" t="s">
        <v>44</v>
      </c>
      <c r="I52" s="16" t="s">
        <v>627</v>
      </c>
      <c r="J52" s="17">
        <v>187.5</v>
      </c>
      <c r="K52" s="17">
        <v>112.5</v>
      </c>
      <c r="L52" s="17">
        <v>205</v>
      </c>
      <c r="M52" s="21">
        <f t="shared" si="6"/>
        <v>505</v>
      </c>
      <c r="N52" s="20">
        <v>70.38</v>
      </c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7">
        <v>11</v>
      </c>
      <c r="B53" s="17" t="s">
        <v>619</v>
      </c>
      <c r="C53" s="17" t="s">
        <v>81</v>
      </c>
      <c r="D53" s="19">
        <v>38600</v>
      </c>
      <c r="E53" s="21" t="s">
        <v>542</v>
      </c>
      <c r="F53" s="20">
        <v>82.5</v>
      </c>
      <c r="G53" s="17" t="s">
        <v>623</v>
      </c>
      <c r="H53" s="17" t="s">
        <v>69</v>
      </c>
      <c r="I53" s="17" t="s">
        <v>626</v>
      </c>
      <c r="J53" s="17">
        <v>165</v>
      </c>
      <c r="K53" s="17">
        <v>110</v>
      </c>
      <c r="L53" s="17">
        <v>200</v>
      </c>
      <c r="M53" s="21">
        <f t="shared" si="6"/>
        <v>475</v>
      </c>
      <c r="N53" s="20">
        <v>65.95</v>
      </c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7">
        <v>12</v>
      </c>
      <c r="B54" s="17" t="s">
        <v>620</v>
      </c>
      <c r="C54" s="17" t="s">
        <v>81</v>
      </c>
      <c r="D54" s="19">
        <v>37853</v>
      </c>
      <c r="E54" s="21" t="s">
        <v>542</v>
      </c>
      <c r="F54" s="20">
        <v>78.05</v>
      </c>
      <c r="G54" s="17" t="s">
        <v>36</v>
      </c>
      <c r="H54" s="17" t="s">
        <v>44</v>
      </c>
      <c r="I54" s="17" t="s">
        <v>232</v>
      </c>
      <c r="J54" s="17">
        <v>135</v>
      </c>
      <c r="K54" s="17">
        <v>95</v>
      </c>
      <c r="L54" s="17">
        <v>185</v>
      </c>
      <c r="M54" s="21">
        <f t="shared" si="6"/>
        <v>415</v>
      </c>
      <c r="N54" s="20">
        <v>59.27</v>
      </c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6.5" thickBot="1" x14ac:dyDescent="0.3">
      <c r="A55" s="17">
        <v>13</v>
      </c>
      <c r="B55" s="17" t="s">
        <v>621</v>
      </c>
      <c r="C55" s="17" t="s">
        <v>81</v>
      </c>
      <c r="D55" s="19">
        <v>38746</v>
      </c>
      <c r="E55" s="21" t="s">
        <v>542</v>
      </c>
      <c r="F55" s="20">
        <v>74.25</v>
      </c>
      <c r="G55" s="17" t="s">
        <v>36</v>
      </c>
      <c r="H55" s="17" t="s">
        <v>44</v>
      </c>
      <c r="I55" s="17" t="s">
        <v>232</v>
      </c>
      <c r="J55" s="17">
        <v>137.5</v>
      </c>
      <c r="K55" s="17">
        <v>85</v>
      </c>
      <c r="L55" s="17">
        <v>160</v>
      </c>
      <c r="M55" s="21">
        <f t="shared" si="6"/>
        <v>382.5</v>
      </c>
      <c r="N55" s="20">
        <v>56.06</v>
      </c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6.5" thickBot="1" x14ac:dyDescent="0.3">
      <c r="A56" s="32" t="s">
        <v>178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4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6.5" thickBot="1" x14ac:dyDescent="0.3">
      <c r="A57" s="17">
        <v>1</v>
      </c>
      <c r="B57" s="17" t="s">
        <v>628</v>
      </c>
      <c r="C57" s="17" t="s">
        <v>17</v>
      </c>
      <c r="D57" s="19">
        <v>38079</v>
      </c>
      <c r="E57" s="21" t="s">
        <v>542</v>
      </c>
      <c r="F57" s="17">
        <v>77.05</v>
      </c>
      <c r="G57" s="17" t="s">
        <v>34</v>
      </c>
      <c r="H57" s="17" t="s">
        <v>40</v>
      </c>
      <c r="I57" s="17" t="s">
        <v>46</v>
      </c>
      <c r="J57" s="17">
        <v>140</v>
      </c>
      <c r="K57" s="17">
        <v>75</v>
      </c>
      <c r="L57" s="17">
        <v>140</v>
      </c>
      <c r="M57" s="21">
        <f>SUM(J57:L57)</f>
        <v>355</v>
      </c>
      <c r="N57" s="17">
        <v>69.55</v>
      </c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6.5" thickBot="1" x14ac:dyDescent="0.3">
      <c r="A58" s="32" t="s">
        <v>179</v>
      </c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4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7">
        <v>1</v>
      </c>
      <c r="B59" s="17" t="s">
        <v>629</v>
      </c>
      <c r="C59" s="17" t="s">
        <v>17</v>
      </c>
      <c r="D59" s="19">
        <v>38185</v>
      </c>
      <c r="E59" s="21" t="s">
        <v>542</v>
      </c>
      <c r="F59" s="20">
        <v>88.3</v>
      </c>
      <c r="G59" s="17" t="s">
        <v>350</v>
      </c>
      <c r="H59" s="17" t="s">
        <v>100</v>
      </c>
      <c r="I59" s="17" t="s">
        <v>490</v>
      </c>
      <c r="J59" s="17">
        <v>100</v>
      </c>
      <c r="K59" s="17">
        <v>65</v>
      </c>
      <c r="L59" s="17">
        <v>120</v>
      </c>
      <c r="M59" s="21">
        <f>SUM(J59:L59)</f>
        <v>285</v>
      </c>
      <c r="N59" s="17">
        <v>52.83</v>
      </c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6.5" thickBot="1" x14ac:dyDescent="0.3">
      <c r="A60" s="17">
        <v>2</v>
      </c>
      <c r="B60" s="17" t="s">
        <v>630</v>
      </c>
      <c r="C60" s="17" t="s">
        <v>17</v>
      </c>
      <c r="D60" s="19">
        <v>38832</v>
      </c>
      <c r="E60" s="21" t="s">
        <v>542</v>
      </c>
      <c r="F60" s="20">
        <v>86.6</v>
      </c>
      <c r="G60" s="17" t="s">
        <v>255</v>
      </c>
      <c r="H60" s="17" t="s">
        <v>256</v>
      </c>
      <c r="I60" s="17" t="s">
        <v>625</v>
      </c>
      <c r="J60" s="17">
        <v>90</v>
      </c>
      <c r="K60" s="17">
        <v>47.5</v>
      </c>
      <c r="L60" s="17">
        <v>120</v>
      </c>
      <c r="M60" s="21">
        <f>SUM(J60:L60)</f>
        <v>257.5</v>
      </c>
      <c r="N60" s="17">
        <v>48.07</v>
      </c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6.5" thickBot="1" x14ac:dyDescent="0.3">
      <c r="A61" s="32" t="s">
        <v>185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7">
        <v>1</v>
      </c>
      <c r="B62" s="17" t="s">
        <v>631</v>
      </c>
      <c r="C62" s="17" t="s">
        <v>81</v>
      </c>
      <c r="D62" s="19">
        <v>37758</v>
      </c>
      <c r="E62" s="17" t="s">
        <v>542</v>
      </c>
      <c r="F62" s="20">
        <v>89.25</v>
      </c>
      <c r="G62" s="17" t="s">
        <v>39</v>
      </c>
      <c r="H62" s="17" t="s">
        <v>45</v>
      </c>
      <c r="I62" s="17" t="s">
        <v>646</v>
      </c>
      <c r="J62" s="17">
        <v>252.5</v>
      </c>
      <c r="K62" s="17">
        <v>160</v>
      </c>
      <c r="L62" s="17">
        <v>290</v>
      </c>
      <c r="M62" s="21">
        <f>SUM(J62:L62)</f>
        <v>702.5</v>
      </c>
      <c r="N62" s="17">
        <v>93.78</v>
      </c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7">
        <v>2</v>
      </c>
      <c r="B63" s="17" t="s">
        <v>632</v>
      </c>
      <c r="C63" s="17" t="s">
        <v>81</v>
      </c>
      <c r="D63" s="19">
        <v>38733</v>
      </c>
      <c r="E63" s="17" t="s">
        <v>542</v>
      </c>
      <c r="F63" s="20">
        <v>92.85</v>
      </c>
      <c r="G63" s="17" t="s">
        <v>36</v>
      </c>
      <c r="H63" s="17" t="s">
        <v>44</v>
      </c>
      <c r="I63" s="17" t="s">
        <v>49</v>
      </c>
      <c r="J63" s="17">
        <v>262.5</v>
      </c>
      <c r="K63" s="17">
        <v>137.5</v>
      </c>
      <c r="L63" s="17">
        <v>292.5</v>
      </c>
      <c r="M63" s="21">
        <f t="shared" ref="M63:M75" si="7">SUM(J63:L63)</f>
        <v>692.5</v>
      </c>
      <c r="N63" s="17">
        <v>90.67</v>
      </c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7">
        <v>3</v>
      </c>
      <c r="B64" s="17" t="s">
        <v>633</v>
      </c>
      <c r="C64" s="17" t="s">
        <v>81</v>
      </c>
      <c r="D64" s="19">
        <v>37297</v>
      </c>
      <c r="E64" s="17" t="s">
        <v>542</v>
      </c>
      <c r="F64" s="20">
        <v>92.5</v>
      </c>
      <c r="G64" s="17" t="s">
        <v>645</v>
      </c>
      <c r="H64" s="17" t="s">
        <v>40</v>
      </c>
      <c r="I64" s="17" t="s">
        <v>133</v>
      </c>
      <c r="J64" s="17">
        <v>262.5</v>
      </c>
      <c r="K64" s="17">
        <v>162.5</v>
      </c>
      <c r="L64" s="17">
        <v>265</v>
      </c>
      <c r="M64" s="21">
        <f t="shared" si="7"/>
        <v>690</v>
      </c>
      <c r="N64" s="17">
        <v>90.5</v>
      </c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7">
        <v>4</v>
      </c>
      <c r="B65" s="17" t="s">
        <v>634</v>
      </c>
      <c r="C65" s="17" t="s">
        <v>81</v>
      </c>
      <c r="D65" s="19">
        <v>38997</v>
      </c>
      <c r="E65" s="17" t="s">
        <v>542</v>
      </c>
      <c r="F65" s="20">
        <v>91.9</v>
      </c>
      <c r="G65" s="17" t="s">
        <v>21</v>
      </c>
      <c r="H65" s="17" t="s">
        <v>22</v>
      </c>
      <c r="I65" s="17" t="s">
        <v>647</v>
      </c>
      <c r="J65" s="17">
        <v>245</v>
      </c>
      <c r="K65" s="17">
        <v>145</v>
      </c>
      <c r="L65" s="17">
        <v>290</v>
      </c>
      <c r="M65" s="21">
        <f t="shared" si="7"/>
        <v>680</v>
      </c>
      <c r="N65" s="17">
        <v>89.48</v>
      </c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7">
        <v>5</v>
      </c>
      <c r="B66" s="17" t="s">
        <v>635</v>
      </c>
      <c r="C66" s="17" t="s">
        <v>81</v>
      </c>
      <c r="D66" s="19">
        <v>38161</v>
      </c>
      <c r="E66" s="17" t="s">
        <v>542</v>
      </c>
      <c r="F66" s="20">
        <v>92.1</v>
      </c>
      <c r="G66" s="17" t="s">
        <v>215</v>
      </c>
      <c r="H66" s="17" t="s">
        <v>142</v>
      </c>
      <c r="I66" s="17" t="s">
        <v>648</v>
      </c>
      <c r="J66" s="17">
        <v>240</v>
      </c>
      <c r="K66" s="17">
        <v>152.5</v>
      </c>
      <c r="L66" s="17">
        <v>257.5</v>
      </c>
      <c r="M66" s="21">
        <f t="shared" si="7"/>
        <v>650</v>
      </c>
      <c r="N66" s="17">
        <v>85.44</v>
      </c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7">
        <v>6</v>
      </c>
      <c r="B67" s="17" t="s">
        <v>636</v>
      </c>
      <c r="C67" s="17" t="s">
        <v>81</v>
      </c>
      <c r="D67" s="19">
        <v>37775</v>
      </c>
      <c r="E67" s="17" t="s">
        <v>542</v>
      </c>
      <c r="F67" s="20">
        <v>92</v>
      </c>
      <c r="G67" s="17" t="s">
        <v>36</v>
      </c>
      <c r="H67" s="17" t="s">
        <v>44</v>
      </c>
      <c r="I67" s="17" t="s">
        <v>49</v>
      </c>
      <c r="J67" s="17">
        <v>235</v>
      </c>
      <c r="K67" s="17">
        <v>157.5</v>
      </c>
      <c r="L67" s="17">
        <v>250</v>
      </c>
      <c r="M67" s="21">
        <f t="shared" si="7"/>
        <v>642.5</v>
      </c>
      <c r="N67" s="17">
        <v>84.5</v>
      </c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7">
        <v>7</v>
      </c>
      <c r="B68" s="17" t="s">
        <v>637</v>
      </c>
      <c r="C68" s="17" t="s">
        <v>81</v>
      </c>
      <c r="D68" s="19">
        <v>38922</v>
      </c>
      <c r="E68" s="17" t="s">
        <v>542</v>
      </c>
      <c r="F68" s="20">
        <v>90.55</v>
      </c>
      <c r="G68" s="17" t="s">
        <v>21</v>
      </c>
      <c r="H68" s="17" t="s">
        <v>22</v>
      </c>
      <c r="I68" s="17" t="s">
        <v>115</v>
      </c>
      <c r="J68" s="17">
        <v>235</v>
      </c>
      <c r="K68" s="17">
        <v>160</v>
      </c>
      <c r="L68" s="17">
        <v>230</v>
      </c>
      <c r="M68" s="21">
        <f t="shared" si="7"/>
        <v>625</v>
      </c>
      <c r="N68" s="17">
        <v>82.84</v>
      </c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7">
        <v>8</v>
      </c>
      <c r="B69" s="17" t="s">
        <v>638</v>
      </c>
      <c r="C69" s="17" t="s">
        <v>81</v>
      </c>
      <c r="D69" s="19">
        <v>38820</v>
      </c>
      <c r="E69" s="17" t="s">
        <v>542</v>
      </c>
      <c r="F69" s="20">
        <v>92.05</v>
      </c>
      <c r="G69" s="17" t="s">
        <v>36</v>
      </c>
      <c r="H69" s="17" t="s">
        <v>44</v>
      </c>
      <c r="I69" s="17" t="s">
        <v>49</v>
      </c>
      <c r="J69" s="17">
        <v>220</v>
      </c>
      <c r="K69" s="17">
        <v>132.5</v>
      </c>
      <c r="L69" s="17">
        <v>265</v>
      </c>
      <c r="M69" s="21">
        <f t="shared" si="7"/>
        <v>617.5</v>
      </c>
      <c r="N69" s="17">
        <v>81.19</v>
      </c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7">
        <v>9</v>
      </c>
      <c r="B70" s="17" t="s">
        <v>639</v>
      </c>
      <c r="C70" s="17" t="s">
        <v>81</v>
      </c>
      <c r="D70" s="19">
        <v>39004</v>
      </c>
      <c r="E70" s="17" t="s">
        <v>542</v>
      </c>
      <c r="F70" s="20">
        <v>92.65</v>
      </c>
      <c r="G70" s="17" t="s">
        <v>21</v>
      </c>
      <c r="H70" s="17" t="s">
        <v>22</v>
      </c>
      <c r="I70" s="17" t="s">
        <v>649</v>
      </c>
      <c r="J70" s="17">
        <v>225</v>
      </c>
      <c r="K70" s="17">
        <v>135</v>
      </c>
      <c r="L70" s="17">
        <v>240</v>
      </c>
      <c r="M70" s="21">
        <f t="shared" si="7"/>
        <v>600</v>
      </c>
      <c r="N70" s="17">
        <v>78.64</v>
      </c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7">
        <v>10</v>
      </c>
      <c r="B71" s="17" t="s">
        <v>640</v>
      </c>
      <c r="C71" s="17" t="s">
        <v>81</v>
      </c>
      <c r="D71" s="19">
        <v>38890</v>
      </c>
      <c r="E71" s="17" t="s">
        <v>542</v>
      </c>
      <c r="F71" s="20">
        <v>90.8</v>
      </c>
      <c r="G71" s="17" t="s">
        <v>67</v>
      </c>
      <c r="H71" s="17" t="s">
        <v>22</v>
      </c>
      <c r="I71" s="16" t="s">
        <v>176</v>
      </c>
      <c r="J71" s="17">
        <v>202.5</v>
      </c>
      <c r="K71" s="17">
        <v>145</v>
      </c>
      <c r="L71" s="17">
        <v>240</v>
      </c>
      <c r="M71" s="21">
        <f t="shared" si="7"/>
        <v>587.5</v>
      </c>
      <c r="N71" s="17">
        <v>77.760000000000005</v>
      </c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7">
        <v>11</v>
      </c>
      <c r="B72" s="17" t="s">
        <v>641</v>
      </c>
      <c r="C72" s="17" t="s">
        <v>81</v>
      </c>
      <c r="D72" s="19">
        <v>38433</v>
      </c>
      <c r="E72" s="17" t="s">
        <v>542</v>
      </c>
      <c r="F72" s="20">
        <v>92</v>
      </c>
      <c r="G72" s="17" t="s">
        <v>21</v>
      </c>
      <c r="H72" s="17" t="s">
        <v>22</v>
      </c>
      <c r="I72" s="17" t="s">
        <v>115</v>
      </c>
      <c r="J72" s="17">
        <v>227.5</v>
      </c>
      <c r="K72" s="17">
        <v>150</v>
      </c>
      <c r="L72" s="17">
        <v>210</v>
      </c>
      <c r="M72" s="21">
        <f t="shared" si="7"/>
        <v>587.5</v>
      </c>
      <c r="N72" s="17">
        <v>77.260000000000005</v>
      </c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7">
        <v>12</v>
      </c>
      <c r="B73" s="17" t="s">
        <v>642</v>
      </c>
      <c r="C73" s="17" t="s">
        <v>81</v>
      </c>
      <c r="D73" s="19">
        <v>38398</v>
      </c>
      <c r="E73" s="17" t="s">
        <v>542</v>
      </c>
      <c r="F73" s="20">
        <v>92.55</v>
      </c>
      <c r="G73" s="17" t="s">
        <v>68</v>
      </c>
      <c r="H73" s="17" t="s">
        <v>70</v>
      </c>
      <c r="I73" s="17" t="s">
        <v>650</v>
      </c>
      <c r="J73" s="17">
        <v>190</v>
      </c>
      <c r="K73" s="17">
        <v>147.5</v>
      </c>
      <c r="L73" s="17">
        <v>235</v>
      </c>
      <c r="M73" s="21">
        <f t="shared" si="7"/>
        <v>572.5</v>
      </c>
      <c r="N73" s="17">
        <v>75.069999999999993</v>
      </c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7">
        <v>13</v>
      </c>
      <c r="B74" s="17" t="s">
        <v>643</v>
      </c>
      <c r="C74" s="17" t="s">
        <v>81</v>
      </c>
      <c r="D74" s="19">
        <v>38789</v>
      </c>
      <c r="E74" s="17" t="s">
        <v>542</v>
      </c>
      <c r="F74" s="20">
        <v>92.7</v>
      </c>
      <c r="G74" s="17" t="s">
        <v>36</v>
      </c>
      <c r="H74" s="17" t="s">
        <v>44</v>
      </c>
      <c r="I74" s="17" t="s">
        <v>436</v>
      </c>
      <c r="J74" s="17">
        <v>195</v>
      </c>
      <c r="K74" s="17">
        <v>115</v>
      </c>
      <c r="L74" s="17">
        <v>230</v>
      </c>
      <c r="M74" s="21">
        <f t="shared" si="7"/>
        <v>540</v>
      </c>
      <c r="N74" s="17">
        <v>70.75</v>
      </c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6.5" thickBot="1" x14ac:dyDescent="0.3">
      <c r="A75" s="17">
        <v>14</v>
      </c>
      <c r="B75" s="17" t="s">
        <v>644</v>
      </c>
      <c r="C75" s="17" t="s">
        <v>81</v>
      </c>
      <c r="D75" s="19">
        <v>38645</v>
      </c>
      <c r="E75" s="17" t="s">
        <v>542</v>
      </c>
      <c r="F75" s="20">
        <v>90.9</v>
      </c>
      <c r="G75" s="17" t="s">
        <v>577</v>
      </c>
      <c r="H75" s="17" t="s">
        <v>22</v>
      </c>
      <c r="I75" s="17" t="s">
        <v>579</v>
      </c>
      <c r="J75" s="17">
        <v>190</v>
      </c>
      <c r="K75" s="17">
        <v>107.5</v>
      </c>
      <c r="L75" s="17">
        <v>227.5</v>
      </c>
      <c r="M75" s="21">
        <f t="shared" si="7"/>
        <v>525</v>
      </c>
      <c r="N75" s="17">
        <v>69.45</v>
      </c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6.5" thickBot="1" x14ac:dyDescent="0.3">
      <c r="A76" s="32" t="s">
        <v>203</v>
      </c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4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7">
        <v>1</v>
      </c>
      <c r="B77" s="17" t="s">
        <v>651</v>
      </c>
      <c r="C77" s="17" t="s">
        <v>81</v>
      </c>
      <c r="D77" s="27">
        <v>38855</v>
      </c>
      <c r="E77" s="17" t="s">
        <v>542</v>
      </c>
      <c r="F77" s="20">
        <v>104.85</v>
      </c>
      <c r="G77" s="17" t="s">
        <v>215</v>
      </c>
      <c r="H77" s="17" t="s">
        <v>142</v>
      </c>
      <c r="I77" s="17" t="s">
        <v>666</v>
      </c>
      <c r="J77" s="17">
        <v>285</v>
      </c>
      <c r="K77" s="17">
        <v>147.5</v>
      </c>
      <c r="L77" s="17">
        <v>305</v>
      </c>
      <c r="M77" s="21">
        <f>SUM(J77:L77)</f>
        <v>737.5</v>
      </c>
      <c r="N77" s="20">
        <v>91.12</v>
      </c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7">
        <v>2</v>
      </c>
      <c r="B78" s="17" t="s">
        <v>652</v>
      </c>
      <c r="C78" s="17" t="s">
        <v>81</v>
      </c>
      <c r="D78" s="27">
        <v>37352</v>
      </c>
      <c r="E78" s="17" t="s">
        <v>542</v>
      </c>
      <c r="F78" s="20">
        <v>100.55</v>
      </c>
      <c r="G78" s="17" t="s">
        <v>312</v>
      </c>
      <c r="H78" s="17" t="s">
        <v>113</v>
      </c>
      <c r="I78" s="17" t="s">
        <v>667</v>
      </c>
      <c r="J78" s="17">
        <v>290</v>
      </c>
      <c r="K78" s="17">
        <v>157.5</v>
      </c>
      <c r="L78" s="17">
        <v>287.5</v>
      </c>
      <c r="M78" s="21">
        <f t="shared" ref="M78:M89" si="8">SUM(J78:L78)</f>
        <v>735</v>
      </c>
      <c r="N78" s="20">
        <v>92.61</v>
      </c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7">
        <v>3</v>
      </c>
      <c r="B79" s="17" t="s">
        <v>653</v>
      </c>
      <c r="C79" s="17" t="s">
        <v>81</v>
      </c>
      <c r="D79" s="27">
        <v>38367</v>
      </c>
      <c r="E79" s="17" t="s">
        <v>542</v>
      </c>
      <c r="F79" s="20">
        <v>100.35</v>
      </c>
      <c r="G79" s="17" t="s">
        <v>21</v>
      </c>
      <c r="H79" s="17" t="s">
        <v>22</v>
      </c>
      <c r="I79" s="17" t="s">
        <v>668</v>
      </c>
      <c r="J79" s="17">
        <v>255</v>
      </c>
      <c r="K79" s="17">
        <v>165</v>
      </c>
      <c r="L79" s="17">
        <v>265</v>
      </c>
      <c r="M79" s="21">
        <f t="shared" si="8"/>
        <v>685</v>
      </c>
      <c r="N79" s="20">
        <v>86.39</v>
      </c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7">
        <v>4</v>
      </c>
      <c r="B80" s="17" t="s">
        <v>654</v>
      </c>
      <c r="C80" s="17" t="s">
        <v>81</v>
      </c>
      <c r="D80" s="27">
        <v>38953</v>
      </c>
      <c r="E80" s="17" t="s">
        <v>542</v>
      </c>
      <c r="F80" s="20">
        <v>102.55</v>
      </c>
      <c r="G80" s="17" t="s">
        <v>34</v>
      </c>
      <c r="H80" s="17" t="s">
        <v>40</v>
      </c>
      <c r="I80" s="17" t="s">
        <v>48</v>
      </c>
      <c r="J80" s="17">
        <v>250</v>
      </c>
      <c r="K80" s="17">
        <v>165</v>
      </c>
      <c r="L80" s="17">
        <v>250</v>
      </c>
      <c r="M80" s="21">
        <f t="shared" si="8"/>
        <v>665</v>
      </c>
      <c r="N80" s="20">
        <v>83.02</v>
      </c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7">
        <v>5</v>
      </c>
      <c r="B81" s="17" t="s">
        <v>655</v>
      </c>
      <c r="C81" s="17" t="s">
        <v>81</v>
      </c>
      <c r="D81" s="27">
        <v>37400</v>
      </c>
      <c r="E81" s="17" t="s">
        <v>542</v>
      </c>
      <c r="F81" s="20">
        <v>103.65</v>
      </c>
      <c r="G81" s="17" t="s">
        <v>68</v>
      </c>
      <c r="H81" s="17" t="s">
        <v>70</v>
      </c>
      <c r="I81" s="16" t="s">
        <v>116</v>
      </c>
      <c r="J81" s="17">
        <v>230</v>
      </c>
      <c r="K81" s="17">
        <v>145</v>
      </c>
      <c r="L81" s="17">
        <v>290</v>
      </c>
      <c r="M81" s="21">
        <f t="shared" si="8"/>
        <v>665</v>
      </c>
      <c r="N81" s="20">
        <v>82.6</v>
      </c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7">
        <v>6</v>
      </c>
      <c r="B82" s="17" t="s">
        <v>656</v>
      </c>
      <c r="C82" s="17" t="s">
        <v>81</v>
      </c>
      <c r="D82" s="27">
        <v>37839</v>
      </c>
      <c r="E82" s="17" t="s">
        <v>542</v>
      </c>
      <c r="F82" s="20">
        <v>104</v>
      </c>
      <c r="G82" s="17" t="s">
        <v>68</v>
      </c>
      <c r="H82" s="17" t="s">
        <v>70</v>
      </c>
      <c r="I82" s="17" t="s">
        <v>650</v>
      </c>
      <c r="J82" s="17">
        <v>245</v>
      </c>
      <c r="K82" s="17">
        <v>170</v>
      </c>
      <c r="L82" s="17">
        <v>245</v>
      </c>
      <c r="M82" s="21">
        <f t="shared" si="8"/>
        <v>660</v>
      </c>
      <c r="N82" s="20">
        <v>81.849999999999994</v>
      </c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7">
        <v>7</v>
      </c>
      <c r="B83" s="17" t="s">
        <v>657</v>
      </c>
      <c r="C83" s="17" t="s">
        <v>81</v>
      </c>
      <c r="D83" s="27">
        <v>38513</v>
      </c>
      <c r="E83" s="17" t="s">
        <v>542</v>
      </c>
      <c r="F83" s="20">
        <v>99.45</v>
      </c>
      <c r="G83" s="17" t="s">
        <v>36</v>
      </c>
      <c r="H83" s="17" t="s">
        <v>44</v>
      </c>
      <c r="I83" s="17" t="s">
        <v>49</v>
      </c>
      <c r="J83" s="17">
        <v>245</v>
      </c>
      <c r="K83" s="17">
        <v>160</v>
      </c>
      <c r="L83" s="17">
        <v>250</v>
      </c>
      <c r="M83" s="21">
        <f t="shared" si="8"/>
        <v>655</v>
      </c>
      <c r="N83" s="20">
        <v>82.96</v>
      </c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7">
        <v>8</v>
      </c>
      <c r="B84" s="17" t="s">
        <v>658</v>
      </c>
      <c r="C84" s="17" t="s">
        <v>81</v>
      </c>
      <c r="D84" s="27">
        <v>37792</v>
      </c>
      <c r="E84" s="17" t="s">
        <v>542</v>
      </c>
      <c r="F84" s="20">
        <v>103.1</v>
      </c>
      <c r="G84" s="17" t="s">
        <v>350</v>
      </c>
      <c r="H84" s="17" t="s">
        <v>100</v>
      </c>
      <c r="I84" s="16" t="s">
        <v>438</v>
      </c>
      <c r="J84" s="17">
        <v>245</v>
      </c>
      <c r="K84" s="17">
        <v>160</v>
      </c>
      <c r="L84" s="17">
        <v>230</v>
      </c>
      <c r="M84" s="21">
        <f t="shared" si="8"/>
        <v>635</v>
      </c>
      <c r="N84" s="20">
        <v>79.069999999999993</v>
      </c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7">
        <v>9</v>
      </c>
      <c r="B85" s="17" t="s">
        <v>659</v>
      </c>
      <c r="C85" s="17" t="s">
        <v>81</v>
      </c>
      <c r="D85" s="27">
        <v>38055</v>
      </c>
      <c r="E85" s="17" t="s">
        <v>542</v>
      </c>
      <c r="F85" s="20">
        <v>104.6</v>
      </c>
      <c r="G85" s="17" t="s">
        <v>36</v>
      </c>
      <c r="H85" s="17" t="s">
        <v>44</v>
      </c>
      <c r="I85" s="17" t="s">
        <v>49</v>
      </c>
      <c r="J85" s="17">
        <v>215</v>
      </c>
      <c r="K85" s="17">
        <v>117.5</v>
      </c>
      <c r="L85" s="17">
        <v>280</v>
      </c>
      <c r="M85" s="21">
        <f t="shared" si="8"/>
        <v>612.5</v>
      </c>
      <c r="N85" s="20">
        <v>75.760000000000005</v>
      </c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7">
        <v>10</v>
      </c>
      <c r="B86" s="17" t="s">
        <v>660</v>
      </c>
      <c r="C86" s="17" t="s">
        <v>81</v>
      </c>
      <c r="D86" s="27">
        <v>38861</v>
      </c>
      <c r="E86" s="17" t="s">
        <v>542</v>
      </c>
      <c r="F86" s="20">
        <v>94.55</v>
      </c>
      <c r="G86" s="17" t="s">
        <v>39</v>
      </c>
      <c r="H86" s="17" t="s">
        <v>45</v>
      </c>
      <c r="I86" s="17" t="s">
        <v>373</v>
      </c>
      <c r="J86" s="17">
        <v>215</v>
      </c>
      <c r="K86" s="17">
        <v>142.5</v>
      </c>
      <c r="L86" s="17">
        <v>227.5</v>
      </c>
      <c r="M86" s="21">
        <f t="shared" si="8"/>
        <v>585</v>
      </c>
      <c r="N86" s="20">
        <v>75.92</v>
      </c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7">
        <v>11</v>
      </c>
      <c r="B87" s="17" t="s">
        <v>661</v>
      </c>
      <c r="C87" s="17" t="s">
        <v>81</v>
      </c>
      <c r="D87" s="27">
        <v>38681</v>
      </c>
      <c r="E87" s="17" t="s">
        <v>542</v>
      </c>
      <c r="F87" s="20">
        <v>103.85</v>
      </c>
      <c r="G87" s="17" t="s">
        <v>39</v>
      </c>
      <c r="H87" s="17" t="s">
        <v>45</v>
      </c>
      <c r="I87" s="17" t="s">
        <v>437</v>
      </c>
      <c r="J87" s="17">
        <v>220</v>
      </c>
      <c r="K87" s="17">
        <v>170</v>
      </c>
      <c r="L87" s="17">
        <v>195</v>
      </c>
      <c r="M87" s="21">
        <f t="shared" si="8"/>
        <v>585</v>
      </c>
      <c r="N87" s="20">
        <v>72.599999999999994</v>
      </c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7">
        <v>12</v>
      </c>
      <c r="B88" s="17" t="s">
        <v>662</v>
      </c>
      <c r="C88" s="17" t="s">
        <v>81</v>
      </c>
      <c r="D88" s="27">
        <v>37809</v>
      </c>
      <c r="E88" s="17" t="s">
        <v>542</v>
      </c>
      <c r="F88" s="20">
        <v>103.75</v>
      </c>
      <c r="G88" s="17" t="s">
        <v>36</v>
      </c>
      <c r="H88" s="17" t="s">
        <v>44</v>
      </c>
      <c r="I88" s="17" t="s">
        <v>232</v>
      </c>
      <c r="J88" s="17">
        <v>210</v>
      </c>
      <c r="K88" s="17">
        <v>142.5</v>
      </c>
      <c r="L88" s="17">
        <v>205</v>
      </c>
      <c r="M88" s="21">
        <f t="shared" si="8"/>
        <v>557.5</v>
      </c>
      <c r="N88" s="20">
        <v>69.22</v>
      </c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7">
        <v>13</v>
      </c>
      <c r="B89" s="17" t="s">
        <v>663</v>
      </c>
      <c r="C89" s="17" t="s">
        <v>81</v>
      </c>
      <c r="D89" s="27">
        <v>38109</v>
      </c>
      <c r="E89" s="17" t="s">
        <v>542</v>
      </c>
      <c r="F89" s="20">
        <v>104.75</v>
      </c>
      <c r="G89" s="17" t="s">
        <v>665</v>
      </c>
      <c r="H89" s="17" t="s">
        <v>22</v>
      </c>
      <c r="I89" s="17" t="s">
        <v>594</v>
      </c>
      <c r="J89" s="17">
        <v>200</v>
      </c>
      <c r="K89" s="17">
        <v>137.5</v>
      </c>
      <c r="L89" s="17">
        <v>210</v>
      </c>
      <c r="M89" s="21">
        <f t="shared" si="8"/>
        <v>547.5</v>
      </c>
      <c r="N89" s="20">
        <v>67.67</v>
      </c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6.5" thickBot="1" x14ac:dyDescent="0.3">
      <c r="A90" s="17" t="s">
        <v>14</v>
      </c>
      <c r="B90" s="17" t="s">
        <v>664</v>
      </c>
      <c r="C90" s="17" t="s">
        <v>81</v>
      </c>
      <c r="D90" s="27">
        <v>37862</v>
      </c>
      <c r="E90" s="17" t="s">
        <v>542</v>
      </c>
      <c r="F90" s="20">
        <v>102.4</v>
      </c>
      <c r="G90" s="17" t="s">
        <v>215</v>
      </c>
      <c r="H90" s="17" t="s">
        <v>142</v>
      </c>
      <c r="I90" s="17" t="s">
        <v>220</v>
      </c>
      <c r="J90" s="17">
        <v>257.5</v>
      </c>
      <c r="K90" s="35" t="s">
        <v>669</v>
      </c>
      <c r="L90" s="36"/>
      <c r="M90" s="21">
        <v>0</v>
      </c>
      <c r="N90" s="17">
        <v>0</v>
      </c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6.5" thickBot="1" x14ac:dyDescent="0.3">
      <c r="A91" s="32" t="s">
        <v>224</v>
      </c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4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7">
        <v>1</v>
      </c>
      <c r="B92" s="17" t="s">
        <v>670</v>
      </c>
      <c r="C92" s="17" t="s">
        <v>81</v>
      </c>
      <c r="D92" s="19">
        <v>37890</v>
      </c>
      <c r="E92" s="17" t="s">
        <v>542</v>
      </c>
      <c r="F92" s="20">
        <v>117.05</v>
      </c>
      <c r="G92" s="17" t="s">
        <v>350</v>
      </c>
      <c r="H92" s="17" t="s">
        <v>100</v>
      </c>
      <c r="I92" s="17" t="s">
        <v>680</v>
      </c>
      <c r="J92" s="17">
        <v>265</v>
      </c>
      <c r="K92" s="17">
        <v>185</v>
      </c>
      <c r="L92" s="17">
        <v>290</v>
      </c>
      <c r="M92" s="21">
        <f>SUM(J92:L92)</f>
        <v>740</v>
      </c>
      <c r="N92" s="17">
        <v>86.97</v>
      </c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7">
        <v>2</v>
      </c>
      <c r="B93" s="17" t="s">
        <v>671</v>
      </c>
      <c r="C93" s="17" t="s">
        <v>81</v>
      </c>
      <c r="D93" s="19">
        <v>38809</v>
      </c>
      <c r="E93" s="17" t="s">
        <v>542</v>
      </c>
      <c r="F93" s="20">
        <v>116.85</v>
      </c>
      <c r="G93" s="17" t="s">
        <v>21</v>
      </c>
      <c r="H93" s="17" t="s">
        <v>22</v>
      </c>
      <c r="I93" s="17" t="s">
        <v>115</v>
      </c>
      <c r="J93" s="17">
        <v>275</v>
      </c>
      <c r="K93" s="17">
        <v>155</v>
      </c>
      <c r="L93" s="17">
        <v>270</v>
      </c>
      <c r="M93" s="21">
        <f t="shared" ref="M93:M98" si="9">SUM(J93:L93)</f>
        <v>700</v>
      </c>
      <c r="N93" s="17">
        <v>82.33</v>
      </c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7">
        <v>3</v>
      </c>
      <c r="B94" s="17" t="s">
        <v>672</v>
      </c>
      <c r="C94" s="17" t="s">
        <v>81</v>
      </c>
      <c r="D94" s="19">
        <v>37706</v>
      </c>
      <c r="E94" s="17" t="s">
        <v>542</v>
      </c>
      <c r="F94" s="20">
        <v>114.65</v>
      </c>
      <c r="G94" s="17" t="s">
        <v>577</v>
      </c>
      <c r="H94" s="17" t="s">
        <v>22</v>
      </c>
      <c r="I94" s="17" t="s">
        <v>579</v>
      </c>
      <c r="J94" s="17">
        <v>245</v>
      </c>
      <c r="K94" s="17">
        <v>160</v>
      </c>
      <c r="L94" s="17">
        <v>275</v>
      </c>
      <c r="M94" s="21">
        <f t="shared" si="9"/>
        <v>680</v>
      </c>
      <c r="N94" s="17">
        <v>80.650000000000006</v>
      </c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7">
        <v>4</v>
      </c>
      <c r="B95" s="17" t="s">
        <v>673</v>
      </c>
      <c r="C95" s="17" t="s">
        <v>81</v>
      </c>
      <c r="D95" s="19">
        <v>38891</v>
      </c>
      <c r="E95" s="17" t="s">
        <v>542</v>
      </c>
      <c r="F95" s="20">
        <v>115.3</v>
      </c>
      <c r="G95" s="17" t="s">
        <v>21</v>
      </c>
      <c r="H95" s="17" t="s">
        <v>22</v>
      </c>
      <c r="I95" s="17" t="s">
        <v>115</v>
      </c>
      <c r="J95" s="17">
        <v>265</v>
      </c>
      <c r="K95" s="17">
        <v>157.5</v>
      </c>
      <c r="L95" s="17">
        <v>240</v>
      </c>
      <c r="M95" s="21">
        <f t="shared" si="9"/>
        <v>662.5</v>
      </c>
      <c r="N95" s="17">
        <v>78.38</v>
      </c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7">
        <v>5</v>
      </c>
      <c r="B96" s="17" t="s">
        <v>674</v>
      </c>
      <c r="C96" s="17" t="s">
        <v>81</v>
      </c>
      <c r="D96" s="19">
        <v>38111</v>
      </c>
      <c r="E96" s="17" t="s">
        <v>542</v>
      </c>
      <c r="F96" s="20">
        <v>113.8</v>
      </c>
      <c r="G96" s="17" t="s">
        <v>150</v>
      </c>
      <c r="H96" s="17" t="s">
        <v>150</v>
      </c>
      <c r="I96" s="17" t="s">
        <v>678</v>
      </c>
      <c r="J96" s="17">
        <v>240</v>
      </c>
      <c r="K96" s="17">
        <v>152.5</v>
      </c>
      <c r="L96" s="17">
        <v>242.5</v>
      </c>
      <c r="M96" s="21">
        <f t="shared" si="9"/>
        <v>635</v>
      </c>
      <c r="N96" s="17">
        <v>75.569999999999993</v>
      </c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x14ac:dyDescent="0.25">
      <c r="A97" s="17">
        <v>6</v>
      </c>
      <c r="B97" s="17" t="s">
        <v>675</v>
      </c>
      <c r="C97" s="17" t="s">
        <v>81</v>
      </c>
      <c r="D97" s="19">
        <v>38894</v>
      </c>
      <c r="E97" s="17" t="s">
        <v>542</v>
      </c>
      <c r="F97" s="20">
        <v>117.9</v>
      </c>
      <c r="G97" s="17" t="s">
        <v>677</v>
      </c>
      <c r="H97" s="17" t="s">
        <v>130</v>
      </c>
      <c r="I97" s="17" t="s">
        <v>679</v>
      </c>
      <c r="J97" s="17">
        <v>215</v>
      </c>
      <c r="K97" s="17">
        <v>140</v>
      </c>
      <c r="L97" s="17">
        <v>250</v>
      </c>
      <c r="M97" s="21">
        <f t="shared" si="9"/>
        <v>605</v>
      </c>
      <c r="N97" s="17">
        <v>70.88</v>
      </c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6.5" thickBot="1" x14ac:dyDescent="0.3">
      <c r="A98" s="17">
        <v>7</v>
      </c>
      <c r="B98" s="17" t="s">
        <v>676</v>
      </c>
      <c r="C98" s="17" t="s">
        <v>81</v>
      </c>
      <c r="D98" s="19">
        <v>38830</v>
      </c>
      <c r="E98" s="17" t="s">
        <v>542</v>
      </c>
      <c r="F98" s="20">
        <v>118.3</v>
      </c>
      <c r="G98" s="17" t="s">
        <v>36</v>
      </c>
      <c r="H98" s="17" t="s">
        <v>44</v>
      </c>
      <c r="I98" s="17" t="s">
        <v>232</v>
      </c>
      <c r="J98" s="17">
        <v>207.5</v>
      </c>
      <c r="K98" s="17">
        <v>132.5</v>
      </c>
      <c r="L98" s="17">
        <v>260</v>
      </c>
      <c r="M98" s="21">
        <f t="shared" si="9"/>
        <v>600</v>
      </c>
      <c r="N98" s="17">
        <v>70.180000000000007</v>
      </c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6.5" thickBot="1" x14ac:dyDescent="0.3">
      <c r="A99" s="32" t="s">
        <v>233</v>
      </c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4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7">
        <v>1</v>
      </c>
      <c r="B100" s="17" t="s">
        <v>681</v>
      </c>
      <c r="C100" s="17" t="s">
        <v>81</v>
      </c>
      <c r="D100" s="19">
        <v>38403</v>
      </c>
      <c r="E100" s="17" t="s">
        <v>542</v>
      </c>
      <c r="F100" s="20">
        <v>129.69999999999999</v>
      </c>
      <c r="G100" s="17" t="s">
        <v>66</v>
      </c>
      <c r="H100" s="17" t="s">
        <v>69</v>
      </c>
      <c r="I100" s="17" t="s">
        <v>71</v>
      </c>
      <c r="J100" s="17">
        <v>282.5</v>
      </c>
      <c r="K100" s="17">
        <v>170</v>
      </c>
      <c r="L100" s="17">
        <v>277.5</v>
      </c>
      <c r="M100" s="21">
        <f>SUM(J100:L100)</f>
        <v>730</v>
      </c>
      <c r="N100" s="17">
        <v>82.09</v>
      </c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7">
        <v>2</v>
      </c>
      <c r="B101" s="17" t="s">
        <v>682</v>
      </c>
      <c r="C101" s="17" t="s">
        <v>81</v>
      </c>
      <c r="D101" s="19">
        <v>37727</v>
      </c>
      <c r="E101" s="17" t="s">
        <v>542</v>
      </c>
      <c r="F101" s="20">
        <v>144.85</v>
      </c>
      <c r="G101" s="17" t="s">
        <v>36</v>
      </c>
      <c r="H101" s="17" t="s">
        <v>44</v>
      </c>
      <c r="I101" s="17" t="s">
        <v>685</v>
      </c>
      <c r="J101" s="17">
        <v>255</v>
      </c>
      <c r="K101" s="17">
        <v>160</v>
      </c>
      <c r="L101" s="17">
        <v>225</v>
      </c>
      <c r="M101" s="21">
        <f t="shared" ref="M101:M102" si="10">SUM(J101:L101)</f>
        <v>640</v>
      </c>
      <c r="N101" s="17">
        <v>68.84</v>
      </c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7">
        <v>3</v>
      </c>
      <c r="B102" s="17" t="s">
        <v>683</v>
      </c>
      <c r="C102" s="17" t="s">
        <v>81</v>
      </c>
      <c r="D102" s="19">
        <v>37684</v>
      </c>
      <c r="E102" s="17" t="s">
        <v>542</v>
      </c>
      <c r="F102" s="20">
        <v>121.3</v>
      </c>
      <c r="G102" s="17" t="s">
        <v>684</v>
      </c>
      <c r="H102" s="17" t="s">
        <v>100</v>
      </c>
      <c r="I102" s="17" t="s">
        <v>686</v>
      </c>
      <c r="J102" s="17">
        <v>230</v>
      </c>
      <c r="K102" s="17">
        <v>152.5</v>
      </c>
      <c r="L102" s="17">
        <v>230</v>
      </c>
      <c r="M102" s="21">
        <f t="shared" si="10"/>
        <v>612.5</v>
      </c>
      <c r="N102" s="17">
        <v>70.87</v>
      </c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8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29" t="s">
        <v>687</v>
      </c>
      <c r="P104" s="30"/>
      <c r="Q104" s="30"/>
      <c r="R104" s="30"/>
      <c r="S104" s="31"/>
      <c r="T104" s="16"/>
      <c r="U104" s="16"/>
      <c r="V104" s="16"/>
      <c r="W104" s="16"/>
      <c r="X104" s="16"/>
      <c r="Y104" s="16"/>
      <c r="Z104" s="16"/>
    </row>
    <row r="105" spans="1:26" ht="18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23" t="s">
        <v>0</v>
      </c>
      <c r="P105" s="23" t="s">
        <v>1</v>
      </c>
      <c r="Q105" s="23" t="s">
        <v>243</v>
      </c>
      <c r="R105" s="23" t="s">
        <v>11</v>
      </c>
      <c r="S105" s="23" t="s">
        <v>5</v>
      </c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7">
        <v>1</v>
      </c>
      <c r="P106" s="17" t="s">
        <v>631</v>
      </c>
      <c r="Q106" s="20">
        <v>93.78</v>
      </c>
      <c r="R106" s="17">
        <v>702.5</v>
      </c>
      <c r="S106" s="20">
        <v>89.25</v>
      </c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7">
        <v>2</v>
      </c>
      <c r="P107" s="17" t="s">
        <v>652</v>
      </c>
      <c r="Q107" s="20">
        <v>92.61</v>
      </c>
      <c r="R107" s="17">
        <v>735</v>
      </c>
      <c r="S107" s="20">
        <v>100.55</v>
      </c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7">
        <v>3</v>
      </c>
      <c r="P108" s="17" t="s">
        <v>651</v>
      </c>
      <c r="Q108" s="20">
        <v>91.12</v>
      </c>
      <c r="R108" s="17">
        <v>737.5</v>
      </c>
      <c r="S108" s="20">
        <v>104.85</v>
      </c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7">
        <v>4</v>
      </c>
      <c r="P109" s="17" t="s">
        <v>632</v>
      </c>
      <c r="Q109" s="20">
        <v>90.67</v>
      </c>
      <c r="R109" s="17">
        <v>692.5</v>
      </c>
      <c r="S109" s="20">
        <v>92.85</v>
      </c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7">
        <v>5</v>
      </c>
      <c r="P110" s="17" t="s">
        <v>633</v>
      </c>
      <c r="Q110" s="20">
        <v>90.5</v>
      </c>
      <c r="R110" s="17">
        <v>690</v>
      </c>
      <c r="S110" s="20">
        <v>92.5</v>
      </c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7">
        <v>6</v>
      </c>
      <c r="P111" s="17" t="s">
        <v>634</v>
      </c>
      <c r="Q111" s="20">
        <v>89.48</v>
      </c>
      <c r="R111" s="17">
        <v>680</v>
      </c>
      <c r="S111" s="20">
        <v>91.9</v>
      </c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7">
        <v>7</v>
      </c>
      <c r="P112" s="17" t="s">
        <v>609</v>
      </c>
      <c r="Q112" s="20">
        <v>89.19</v>
      </c>
      <c r="R112" s="17">
        <v>640</v>
      </c>
      <c r="S112" s="20">
        <v>81.900000000000006</v>
      </c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7">
        <v>8</v>
      </c>
      <c r="P113" s="17" t="s">
        <v>595</v>
      </c>
      <c r="Q113" s="20">
        <v>88.72</v>
      </c>
      <c r="R113" s="17">
        <v>597.5</v>
      </c>
      <c r="S113" s="20">
        <v>72.400000000000006</v>
      </c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7">
        <v>9</v>
      </c>
      <c r="P114" s="17" t="s">
        <v>670</v>
      </c>
      <c r="Q114" s="20">
        <v>86.97</v>
      </c>
      <c r="R114" s="17">
        <v>740</v>
      </c>
      <c r="S114" s="20">
        <v>117.05</v>
      </c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7">
        <v>10</v>
      </c>
      <c r="P115" s="17" t="s">
        <v>653</v>
      </c>
      <c r="Q115" s="20">
        <v>86.39</v>
      </c>
      <c r="R115" s="17">
        <v>685</v>
      </c>
      <c r="S115" s="20">
        <v>100.35</v>
      </c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8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29" t="s">
        <v>688</v>
      </c>
      <c r="P117" s="30"/>
      <c r="Q117" s="30"/>
      <c r="R117" s="30"/>
      <c r="S117" s="31"/>
      <c r="T117" s="16"/>
      <c r="U117" s="16"/>
      <c r="V117" s="16"/>
      <c r="W117" s="16"/>
      <c r="X117" s="16"/>
      <c r="Y117" s="16"/>
      <c r="Z117" s="16"/>
    </row>
    <row r="118" spans="1:26" ht="18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23" t="s">
        <v>0</v>
      </c>
      <c r="P118" s="23" t="s">
        <v>1</v>
      </c>
      <c r="Q118" s="23" t="s">
        <v>243</v>
      </c>
      <c r="R118" s="23" t="s">
        <v>11</v>
      </c>
      <c r="S118" s="23" t="s">
        <v>5</v>
      </c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7">
        <v>1</v>
      </c>
      <c r="P119" s="17" t="s">
        <v>248</v>
      </c>
      <c r="Q119" s="20">
        <v>86.39</v>
      </c>
      <c r="R119" s="17">
        <v>335</v>
      </c>
      <c r="S119" s="20">
        <v>50.76</v>
      </c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7">
        <v>2</v>
      </c>
      <c r="P120" s="17" t="s">
        <v>565</v>
      </c>
      <c r="Q120" s="20">
        <v>81.91</v>
      </c>
      <c r="R120" s="17">
        <v>317.5</v>
      </c>
      <c r="S120" s="20">
        <v>50.74</v>
      </c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7">
        <v>3</v>
      </c>
      <c r="P121" s="17" t="s">
        <v>570</v>
      </c>
      <c r="Q121" s="20">
        <v>79.97</v>
      </c>
      <c r="R121" s="17">
        <v>335</v>
      </c>
      <c r="S121" s="20">
        <v>55.7</v>
      </c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7">
        <v>4</v>
      </c>
      <c r="P122" s="17" t="s">
        <v>581</v>
      </c>
      <c r="Q122" s="20">
        <v>73.41</v>
      </c>
      <c r="R122" s="17">
        <v>335</v>
      </c>
      <c r="S122" s="20">
        <v>62.85</v>
      </c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7">
        <v>5</v>
      </c>
      <c r="P123" s="17" t="s">
        <v>572</v>
      </c>
      <c r="Q123" s="20">
        <v>71.3</v>
      </c>
      <c r="R123" s="17">
        <v>297.5</v>
      </c>
      <c r="S123" s="20">
        <v>55.42</v>
      </c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7">
        <v>6</v>
      </c>
      <c r="P124" s="17" t="s">
        <v>571</v>
      </c>
      <c r="Q124" s="20">
        <v>71.16</v>
      </c>
      <c r="R124" s="17">
        <v>302.5</v>
      </c>
      <c r="S124" s="20">
        <v>56.78</v>
      </c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7">
        <v>7</v>
      </c>
      <c r="P125" s="17" t="s">
        <v>591</v>
      </c>
      <c r="Q125" s="20">
        <v>71.040000000000006</v>
      </c>
      <c r="R125" s="17">
        <v>337.5</v>
      </c>
      <c r="S125" s="20">
        <v>67.099999999999994</v>
      </c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7">
        <v>8</v>
      </c>
      <c r="P126" s="17" t="s">
        <v>582</v>
      </c>
      <c r="Q126" s="20">
        <v>70.430000000000007</v>
      </c>
      <c r="R126" s="17">
        <v>310</v>
      </c>
      <c r="S126" s="20">
        <v>59.56</v>
      </c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7">
        <v>9</v>
      </c>
      <c r="P127" s="17" t="s">
        <v>628</v>
      </c>
      <c r="Q127" s="20">
        <v>69.55</v>
      </c>
      <c r="R127" s="17">
        <v>355</v>
      </c>
      <c r="S127" s="20">
        <v>77.05</v>
      </c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7">
        <v>10</v>
      </c>
      <c r="P128" s="17" t="s">
        <v>573</v>
      </c>
      <c r="Q128" s="20">
        <v>69.040000000000006</v>
      </c>
      <c r="R128" s="17">
        <v>290</v>
      </c>
      <c r="S128" s="20">
        <v>55.9</v>
      </c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5.75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5.75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5.75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5.75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5.75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5.75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5.75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5.75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5.75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5.75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5.75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5.75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5.75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5.75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5.75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5.75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5.75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5.75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5.75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5.75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5.75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5.75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5.75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5.75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5.75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5.75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5.75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5.75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5.75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5.75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5.75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5.75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5.75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5.75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5.75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5.75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5.75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5.75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5.75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5.75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5.75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5.75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5.75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5.75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5.75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5.75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5.75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5.75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5.75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5.75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5.75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5.75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5.75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5.75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5.75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5.75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5.75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5.75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5.75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5.75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5.75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5.75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5.75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5.75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5.75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5.75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5.75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5.75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5.75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5.75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5.75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5.75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5.75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5.75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5.75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5.75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5.75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5.75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5.75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5.75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5.75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5.75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5.75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5.75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5.75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5.75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5.75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5.75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5.75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5.75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5.75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5.75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5.75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5.75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5.75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5.75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5.75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5.75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5.75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5.75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5.75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5.75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5.75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5.75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5.75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5.75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5.75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5.75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5.75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5.75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5.75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5.75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5.75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5.75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5.75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5.75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5.75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5.75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5.75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5.75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5.75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5.75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5.75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5.75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5.75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5.75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5.75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5.75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5.75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5.75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5.75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5.75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5.75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5.75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5.75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5.75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5.75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5.75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5.75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5.75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5.75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5.75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5.75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5.75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5.75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5.75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5.75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5.75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5.75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5.75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5.75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5.75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5.75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5.75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5.75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5.75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5.75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5.75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5.75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5.75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5.75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5.75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5.75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5.75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5.75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5.75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5.75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5.75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5.75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5.75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5.75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5.75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5.75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5.75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5.75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5.75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5.75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5.75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5.75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5.75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5.75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5.75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5.75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5.75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5.75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5.75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5.75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5.75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5.75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5.75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5.75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5.75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5.75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5.75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5.75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5.75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5.75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5.75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5.75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5.75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5.75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5.75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5.75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5.75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5.75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5.75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5.75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5.75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5.75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5.75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5.75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5.75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5.75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5.75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5.75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5.75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5.75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5.75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5.75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5.75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5.75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5.75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5.75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5.75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5.75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5.75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5.75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5.75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5.75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5.75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5.75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5.75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5.75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5.75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5.75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5.75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5.75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5.75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5.75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5.75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5.75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5.75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5.75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5.75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5.75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5.75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5.75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5.75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5.75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5.75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5.75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5.75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5.75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5.75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5.75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5.75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5.75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5.75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5.75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5.75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5.75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5.75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5.75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5.75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5.75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5.75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5.75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5.75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5.75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5.75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5.75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5.75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5.75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5.75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5.75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5.75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5.75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5.75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5.75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5.75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5.75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5.75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5.75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5.75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5.75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5.75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5.75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5.75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5.75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5.75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5.75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5.75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5.75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5.75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5.75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5.75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5.75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5.75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5.75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5.75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5.75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5.75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5.75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5.75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5.75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5.75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5.75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5.75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5.75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5.75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5.75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5.75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5.75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5.75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5.75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5.75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5.75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5.75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5.75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5.75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5.75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5.75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5.75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5.75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5.75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5.75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5.75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5.75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5.75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5.75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5.75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5.75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5.75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5.75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5.75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5.75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5.75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5.75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5.75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5.75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5.75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5.75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5.75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5.75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5.75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5.75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5.75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5.75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5.75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5.75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5.75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5.75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5.75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5.75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5.75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5.75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5.75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5.75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5.75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5.75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5.75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5.75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5.75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5.75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5.75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5.75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5.75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5.75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5.75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5.75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5.75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5.75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5.75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5.75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5.75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5.75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5.75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5.75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5.75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5.75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5.75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5.75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5.75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5.75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5.75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5.75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5.75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5.75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5.75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5.75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5.75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5.75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5.75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5.75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5.75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5.75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5.75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5.75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5.75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5.75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5.75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5.75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5.75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5.75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5.75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5.75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5.75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5.75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5.75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5.75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5.75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5.75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5.75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5.75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5.75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5.75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5.75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5.75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5.75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5.75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5.75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5.75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5.75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5.75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5.75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5.75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5.75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5.75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5.75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5.75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5.75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5.75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5.75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5.75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5.75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5.75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5.75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5.75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5.75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5.75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5.75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5.75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5.75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5.75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5.75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5.75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5.75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5.75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5.75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5.75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15.75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15.75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15.75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15.75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15.75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15.75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15.75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  <row r="1008" spans="1:26" ht="15.75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</row>
    <row r="1009" spans="1:26" ht="15.75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</row>
    <row r="1010" spans="1:26" ht="15.75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</row>
    <row r="1011" spans="1:26" ht="15.75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</row>
    <row r="1012" spans="1:26" ht="15.75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</row>
    <row r="1013" spans="1:26" ht="15.75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</row>
    <row r="1014" spans="1:26" ht="15.75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</row>
    <row r="1015" spans="1:26" ht="15.75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</row>
    <row r="1016" spans="1:26" ht="15.75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  <c r="V1016" s="16"/>
      <c r="W1016" s="16"/>
      <c r="X1016" s="16"/>
      <c r="Y1016" s="16"/>
      <c r="Z1016" s="16"/>
    </row>
    <row r="1017" spans="1:26" ht="15.75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  <c r="V1017" s="16"/>
      <c r="W1017" s="16"/>
      <c r="X1017" s="16"/>
      <c r="Y1017" s="16"/>
      <c r="Z1017" s="16"/>
    </row>
    <row r="1018" spans="1:26" ht="15.75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  <c r="V1018" s="16"/>
      <c r="W1018" s="16"/>
      <c r="X1018" s="16"/>
      <c r="Y1018" s="16"/>
      <c r="Z1018" s="16"/>
    </row>
    <row r="1019" spans="1:26" ht="15.75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  <c r="V1019" s="16"/>
      <c r="W1019" s="16"/>
      <c r="X1019" s="16"/>
      <c r="Y1019" s="16"/>
      <c r="Z1019" s="16"/>
    </row>
    <row r="1020" spans="1:26" ht="15.75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  <c r="V1020" s="16"/>
      <c r="W1020" s="16"/>
      <c r="X1020" s="16"/>
      <c r="Y1020" s="16"/>
      <c r="Z1020" s="16"/>
    </row>
    <row r="1021" spans="1:26" ht="15.75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  <c r="V1021" s="16"/>
      <c r="W1021" s="16"/>
      <c r="X1021" s="16"/>
      <c r="Y1021" s="16"/>
      <c r="Z1021" s="16"/>
    </row>
    <row r="1022" spans="1:26" ht="15.75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16"/>
      <c r="Y1022" s="16"/>
      <c r="Z1022" s="16"/>
    </row>
    <row r="1023" spans="1:26" ht="15.75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  <c r="V1023" s="16"/>
      <c r="W1023" s="16"/>
      <c r="X1023" s="16"/>
      <c r="Y1023" s="16"/>
      <c r="Z1023" s="16"/>
    </row>
    <row r="1024" spans="1:26" ht="15.75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  <c r="V1024" s="16"/>
      <c r="W1024" s="16"/>
      <c r="X1024" s="16"/>
      <c r="Y1024" s="16"/>
      <c r="Z1024" s="16"/>
    </row>
    <row r="1025" spans="1:26" ht="15.75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  <c r="V1025" s="16"/>
      <c r="W1025" s="16"/>
      <c r="X1025" s="16"/>
      <c r="Y1025" s="16"/>
      <c r="Z1025" s="16"/>
    </row>
    <row r="1026" spans="1:26" ht="15.75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  <c r="V1026" s="16"/>
      <c r="W1026" s="16"/>
      <c r="X1026" s="16"/>
      <c r="Y1026" s="16"/>
      <c r="Z1026" s="16"/>
    </row>
    <row r="1027" spans="1:26" ht="15.75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  <c r="V1027" s="16"/>
      <c r="W1027" s="16"/>
      <c r="X1027" s="16"/>
      <c r="Y1027" s="16"/>
      <c r="Z1027" s="16"/>
    </row>
    <row r="1028" spans="1:26" ht="15.75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  <c r="V1028" s="16"/>
      <c r="W1028" s="16"/>
      <c r="X1028" s="16"/>
      <c r="Y1028" s="16"/>
      <c r="Z1028" s="16"/>
    </row>
    <row r="1029" spans="1:26" ht="15.75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  <c r="V1029" s="16"/>
      <c r="W1029" s="16"/>
      <c r="X1029" s="16"/>
      <c r="Y1029" s="16"/>
      <c r="Z1029" s="16"/>
    </row>
    <row r="1030" spans="1:26" ht="15.75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  <c r="V1030" s="16"/>
      <c r="W1030" s="16"/>
      <c r="X1030" s="16"/>
      <c r="Y1030" s="16"/>
      <c r="Z1030" s="16"/>
    </row>
    <row r="1031" spans="1:26" ht="15.75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  <c r="V1031" s="16"/>
      <c r="W1031" s="16"/>
      <c r="X1031" s="16"/>
      <c r="Y1031" s="16"/>
      <c r="Z1031" s="16"/>
    </row>
    <row r="1032" spans="1:26" ht="15.75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  <c r="V1032" s="16"/>
      <c r="W1032" s="16"/>
      <c r="X1032" s="16"/>
      <c r="Y1032" s="16"/>
      <c r="Z1032" s="16"/>
    </row>
    <row r="1033" spans="1:26" ht="15.75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  <c r="V1033" s="16"/>
      <c r="W1033" s="16"/>
      <c r="X1033" s="16"/>
      <c r="Y1033" s="16"/>
      <c r="Z1033" s="16"/>
    </row>
    <row r="1034" spans="1:26" ht="15.75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  <c r="V1034" s="16"/>
      <c r="W1034" s="16"/>
      <c r="X1034" s="16"/>
      <c r="Y1034" s="16"/>
      <c r="Z1034" s="16"/>
    </row>
    <row r="1035" spans="1:26" ht="15.75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  <c r="V1035" s="16"/>
      <c r="W1035" s="16"/>
      <c r="X1035" s="16"/>
      <c r="Y1035" s="16"/>
      <c r="Z1035" s="16"/>
    </row>
    <row r="1036" spans="1:26" ht="15.75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  <c r="V1036" s="16"/>
      <c r="W1036" s="16"/>
      <c r="X1036" s="16"/>
      <c r="Y1036" s="16"/>
      <c r="Z1036" s="16"/>
    </row>
    <row r="1037" spans="1:26" ht="15.75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  <c r="V1037" s="16"/>
      <c r="W1037" s="16"/>
      <c r="X1037" s="16"/>
      <c r="Y1037" s="16"/>
      <c r="Z1037" s="16"/>
    </row>
    <row r="1038" spans="1:26" ht="15.75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  <c r="V1038" s="16"/>
      <c r="W1038" s="16"/>
      <c r="X1038" s="16"/>
      <c r="Y1038" s="16"/>
      <c r="Z1038" s="16"/>
    </row>
    <row r="1039" spans="1:26" ht="15.75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  <c r="V1039" s="16"/>
      <c r="W1039" s="16"/>
      <c r="X1039" s="16"/>
      <c r="Y1039" s="16"/>
      <c r="Z1039" s="16"/>
    </row>
    <row r="1040" spans="1:26" ht="15.75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  <c r="V1040" s="16"/>
      <c r="W1040" s="16"/>
      <c r="X1040" s="16"/>
      <c r="Y1040" s="16"/>
      <c r="Z1040" s="16"/>
    </row>
    <row r="1041" spans="1:26" ht="15.75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  <c r="V1041" s="16"/>
      <c r="W1041" s="16"/>
      <c r="X1041" s="16"/>
      <c r="Y1041" s="16"/>
      <c r="Z1041" s="16"/>
    </row>
    <row r="1042" spans="1:26" ht="15.75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  <c r="V1042" s="16"/>
      <c r="W1042" s="16"/>
      <c r="X1042" s="16"/>
      <c r="Y1042" s="16"/>
      <c r="Z1042" s="16"/>
    </row>
    <row r="1043" spans="1:26" ht="15.75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  <c r="V1043" s="16"/>
      <c r="W1043" s="16"/>
      <c r="X1043" s="16"/>
      <c r="Y1043" s="16"/>
      <c r="Z1043" s="16"/>
    </row>
    <row r="1044" spans="1:26" ht="15.75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  <c r="V1044" s="16"/>
      <c r="W1044" s="16"/>
      <c r="X1044" s="16"/>
      <c r="Y1044" s="16"/>
      <c r="Z1044" s="16"/>
    </row>
    <row r="1045" spans="1:26" ht="15.75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  <c r="V1045" s="16"/>
      <c r="W1045" s="16"/>
      <c r="X1045" s="16"/>
      <c r="Y1045" s="16"/>
      <c r="Z1045" s="16"/>
    </row>
    <row r="1046" spans="1:26" ht="15.75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  <c r="V1046" s="16"/>
      <c r="W1046" s="16"/>
      <c r="X1046" s="16"/>
      <c r="Y1046" s="16"/>
      <c r="Z1046" s="16"/>
    </row>
    <row r="1047" spans="1:26" ht="15.75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  <c r="V1047" s="16"/>
      <c r="W1047" s="16"/>
      <c r="X1047" s="16"/>
      <c r="Y1047" s="16"/>
      <c r="Z1047" s="16"/>
    </row>
    <row r="1048" spans="1:26" ht="15.75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  <c r="V1048" s="16"/>
      <c r="W1048" s="16"/>
      <c r="X1048" s="16"/>
      <c r="Y1048" s="16"/>
      <c r="Z1048" s="16"/>
    </row>
    <row r="1049" spans="1:26" ht="15.75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  <c r="V1049" s="16"/>
      <c r="W1049" s="16"/>
      <c r="X1049" s="16"/>
      <c r="Y1049" s="16"/>
      <c r="Z1049" s="16"/>
    </row>
    <row r="1050" spans="1:26" ht="15.75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  <c r="V1050" s="16"/>
      <c r="W1050" s="16"/>
      <c r="X1050" s="16"/>
      <c r="Y1050" s="16"/>
      <c r="Z1050" s="16"/>
    </row>
    <row r="1051" spans="1:26" ht="15.75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  <c r="V1051" s="16"/>
      <c r="W1051" s="16"/>
      <c r="X1051" s="16"/>
      <c r="Y1051" s="16"/>
      <c r="Z1051" s="16"/>
    </row>
    <row r="1052" spans="1:26" ht="15.75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  <c r="V1052" s="16"/>
      <c r="W1052" s="16"/>
      <c r="X1052" s="16"/>
      <c r="Y1052" s="16"/>
      <c r="Z1052" s="16"/>
    </row>
    <row r="1053" spans="1:26" ht="15.75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  <c r="V1053" s="16"/>
      <c r="W1053" s="16"/>
      <c r="X1053" s="16"/>
      <c r="Y1053" s="16"/>
      <c r="Z1053" s="16"/>
    </row>
    <row r="1054" spans="1:26" ht="15.75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  <c r="V1054" s="16"/>
      <c r="W1054" s="16"/>
      <c r="X1054" s="16"/>
      <c r="Y1054" s="16"/>
      <c r="Z1054" s="16"/>
    </row>
    <row r="1055" spans="1:26" ht="15.75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  <c r="V1055" s="16"/>
      <c r="W1055" s="16"/>
      <c r="X1055" s="16"/>
      <c r="Y1055" s="16"/>
      <c r="Z1055" s="16"/>
    </row>
    <row r="1056" spans="1:26" ht="15.75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  <c r="V1056" s="16"/>
      <c r="W1056" s="16"/>
      <c r="X1056" s="16"/>
      <c r="Y1056" s="16"/>
      <c r="Z1056" s="16"/>
    </row>
    <row r="1057" spans="1:26" ht="15.75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  <c r="V1057" s="16"/>
      <c r="W1057" s="16"/>
      <c r="X1057" s="16"/>
      <c r="Y1057" s="16"/>
      <c r="Z1057" s="16"/>
    </row>
    <row r="1058" spans="1:26" ht="15.75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  <c r="V1058" s="16"/>
      <c r="W1058" s="16"/>
      <c r="X1058" s="16"/>
      <c r="Y1058" s="16"/>
      <c r="Z1058" s="16"/>
    </row>
    <row r="1059" spans="1:26" ht="15.75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  <c r="V1059" s="16"/>
      <c r="W1059" s="16"/>
      <c r="X1059" s="16"/>
      <c r="Y1059" s="16"/>
      <c r="Z1059" s="16"/>
    </row>
    <row r="1060" spans="1:26" ht="15.75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  <c r="V1060" s="16"/>
      <c r="W1060" s="16"/>
      <c r="X1060" s="16"/>
      <c r="Y1060" s="16"/>
      <c r="Z1060" s="16"/>
    </row>
    <row r="1061" spans="1:26" ht="15.75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  <c r="V1061" s="16"/>
      <c r="W1061" s="16"/>
      <c r="X1061" s="16"/>
      <c r="Y1061" s="16"/>
      <c r="Z1061" s="16"/>
    </row>
    <row r="1062" spans="1:26" ht="15.75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  <c r="V1062" s="16"/>
      <c r="W1062" s="16"/>
      <c r="X1062" s="16"/>
      <c r="Y1062" s="16"/>
      <c r="Z1062" s="16"/>
    </row>
    <row r="1063" spans="1:26" ht="15.75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  <c r="V1063" s="16"/>
      <c r="W1063" s="16"/>
      <c r="X1063" s="16"/>
      <c r="Y1063" s="16"/>
      <c r="Z1063" s="16"/>
    </row>
    <row r="1064" spans="1:26" ht="15.75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  <c r="V1064" s="16"/>
      <c r="W1064" s="16"/>
      <c r="X1064" s="16"/>
      <c r="Y1064" s="16"/>
      <c r="Z1064" s="16"/>
    </row>
    <row r="1065" spans="1:26" ht="15.75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  <c r="V1065" s="16"/>
      <c r="W1065" s="16"/>
      <c r="X1065" s="16"/>
      <c r="Y1065" s="16"/>
      <c r="Z1065" s="16"/>
    </row>
    <row r="1066" spans="1:26" ht="15.75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  <c r="V1066" s="16"/>
      <c r="W1066" s="16"/>
      <c r="X1066" s="16"/>
      <c r="Y1066" s="16"/>
      <c r="Z1066" s="16"/>
    </row>
    <row r="1067" spans="1:26" ht="15.75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  <c r="V1067" s="16"/>
      <c r="W1067" s="16"/>
      <c r="X1067" s="16"/>
      <c r="Y1067" s="16"/>
      <c r="Z1067" s="16"/>
    </row>
    <row r="1068" spans="1:26" ht="15.75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  <c r="V1068" s="16"/>
      <c r="W1068" s="16"/>
      <c r="X1068" s="16"/>
      <c r="Y1068" s="16"/>
      <c r="Z1068" s="16"/>
    </row>
    <row r="1069" spans="1:26" ht="15.75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  <c r="V1069" s="16"/>
      <c r="W1069" s="16"/>
      <c r="X1069" s="16"/>
      <c r="Y1069" s="16"/>
      <c r="Z1069" s="16"/>
    </row>
    <row r="1070" spans="1:26" ht="15.75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  <c r="V1070" s="16"/>
      <c r="W1070" s="16"/>
      <c r="X1070" s="16"/>
      <c r="Y1070" s="16"/>
      <c r="Z1070" s="16"/>
    </row>
    <row r="1071" spans="1:26" ht="15.75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  <c r="V1071" s="16"/>
      <c r="W1071" s="16"/>
      <c r="X1071" s="16"/>
      <c r="Y1071" s="16"/>
      <c r="Z1071" s="16"/>
    </row>
    <row r="1072" spans="1:26" ht="15.75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  <c r="V1072" s="16"/>
      <c r="W1072" s="16"/>
      <c r="X1072" s="16"/>
      <c r="Y1072" s="16"/>
      <c r="Z1072" s="16"/>
    </row>
    <row r="1073" spans="1:26" ht="15.75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  <c r="V1073" s="16"/>
      <c r="W1073" s="16"/>
      <c r="X1073" s="16"/>
      <c r="Y1073" s="16"/>
      <c r="Z1073" s="16"/>
    </row>
    <row r="1074" spans="1:26" ht="15.75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  <c r="V1074" s="16"/>
      <c r="W1074" s="16"/>
      <c r="X1074" s="16"/>
      <c r="Y1074" s="16"/>
      <c r="Z1074" s="16"/>
    </row>
    <row r="1075" spans="1:26" ht="15.75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  <c r="V1075" s="16"/>
      <c r="W1075" s="16"/>
      <c r="X1075" s="16"/>
      <c r="Y1075" s="16"/>
      <c r="Z1075" s="16"/>
    </row>
    <row r="1076" spans="1:26" ht="15.75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  <c r="V1076" s="16"/>
      <c r="W1076" s="16"/>
      <c r="X1076" s="16"/>
      <c r="Y1076" s="16"/>
      <c r="Z1076" s="16"/>
    </row>
    <row r="1077" spans="1:26" ht="15.75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  <c r="V1077" s="16"/>
      <c r="W1077" s="16"/>
      <c r="X1077" s="16"/>
      <c r="Y1077" s="16"/>
      <c r="Z1077" s="16"/>
    </row>
    <row r="1078" spans="1:26" ht="15.75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  <c r="V1078" s="16"/>
      <c r="W1078" s="16"/>
      <c r="X1078" s="16"/>
      <c r="Y1078" s="16"/>
      <c r="Z1078" s="16"/>
    </row>
    <row r="1079" spans="1:26" ht="15.75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  <c r="V1079" s="16"/>
      <c r="W1079" s="16"/>
      <c r="X1079" s="16"/>
      <c r="Y1079" s="16"/>
      <c r="Z1079" s="16"/>
    </row>
    <row r="1080" spans="1:26" ht="15.75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  <c r="V1080" s="16"/>
      <c r="W1080" s="16"/>
      <c r="X1080" s="16"/>
      <c r="Y1080" s="16"/>
      <c r="Z1080" s="16"/>
    </row>
    <row r="1081" spans="1:26" ht="15.75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  <c r="V1081" s="16"/>
      <c r="W1081" s="16"/>
      <c r="X1081" s="16"/>
      <c r="Y1081" s="16"/>
      <c r="Z1081" s="16"/>
    </row>
    <row r="1082" spans="1:26" ht="15.75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  <c r="V1082" s="16"/>
      <c r="W1082" s="16"/>
      <c r="X1082" s="16"/>
      <c r="Y1082" s="16"/>
      <c r="Z1082" s="16"/>
    </row>
    <row r="1083" spans="1:26" ht="15.75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  <c r="V1083" s="16"/>
      <c r="W1083" s="16"/>
      <c r="X1083" s="16"/>
      <c r="Y1083" s="16"/>
      <c r="Z1083" s="16"/>
    </row>
    <row r="1084" spans="1:26" ht="15.75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  <c r="V1084" s="16"/>
      <c r="W1084" s="16"/>
      <c r="X1084" s="16"/>
      <c r="Y1084" s="16"/>
      <c r="Z1084" s="16"/>
    </row>
    <row r="1085" spans="1:26" ht="15.75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  <c r="V1085" s="16"/>
      <c r="W1085" s="16"/>
      <c r="X1085" s="16"/>
      <c r="Y1085" s="16"/>
      <c r="Z1085" s="16"/>
    </row>
    <row r="1086" spans="1:26" ht="15.75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  <c r="V1086" s="16"/>
      <c r="W1086" s="16"/>
      <c r="X1086" s="16"/>
      <c r="Y1086" s="16"/>
      <c r="Z1086" s="16"/>
    </row>
    <row r="1087" spans="1:26" ht="15.75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  <c r="V1087" s="16"/>
      <c r="W1087" s="16"/>
      <c r="X1087" s="16"/>
      <c r="Y1087" s="16"/>
      <c r="Z1087" s="16"/>
    </row>
    <row r="1088" spans="1:26" ht="15.75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  <c r="V1088" s="16"/>
      <c r="W1088" s="16"/>
      <c r="X1088" s="16"/>
      <c r="Y1088" s="16"/>
      <c r="Z1088" s="16"/>
    </row>
    <row r="1089" spans="1:26" ht="15.75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  <c r="V1089" s="16"/>
      <c r="W1089" s="16"/>
      <c r="X1089" s="16"/>
      <c r="Y1089" s="16"/>
      <c r="Z1089" s="16"/>
    </row>
    <row r="1090" spans="1:26" ht="15.75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  <c r="V1090" s="16"/>
      <c r="W1090" s="16"/>
      <c r="X1090" s="16"/>
      <c r="Y1090" s="16"/>
      <c r="Z1090" s="16"/>
    </row>
    <row r="1091" spans="1:26" ht="15.75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  <c r="V1091" s="16"/>
      <c r="W1091" s="16"/>
      <c r="X1091" s="16"/>
      <c r="Y1091" s="16"/>
      <c r="Z1091" s="16"/>
    </row>
    <row r="1092" spans="1:26" ht="15.75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  <c r="V1092" s="16"/>
      <c r="W1092" s="16"/>
      <c r="X1092" s="16"/>
      <c r="Y1092" s="16"/>
      <c r="Z1092" s="16"/>
    </row>
    <row r="1093" spans="1:26" ht="15.75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  <c r="V1093" s="16"/>
      <c r="W1093" s="16"/>
      <c r="X1093" s="16"/>
      <c r="Y1093" s="16"/>
      <c r="Z1093" s="16"/>
    </row>
    <row r="1094" spans="1:26" ht="15.75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  <c r="V1094" s="16"/>
      <c r="W1094" s="16"/>
      <c r="X1094" s="16"/>
      <c r="Y1094" s="16"/>
      <c r="Z1094" s="16"/>
    </row>
    <row r="1095" spans="1:26" ht="15.75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  <c r="V1095" s="16"/>
      <c r="W1095" s="16"/>
      <c r="X1095" s="16"/>
      <c r="Y1095" s="16"/>
      <c r="Z1095" s="16"/>
    </row>
    <row r="1096" spans="1:26" ht="15.75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  <c r="V1096" s="16"/>
      <c r="W1096" s="16"/>
      <c r="X1096" s="16"/>
      <c r="Y1096" s="16"/>
      <c r="Z1096" s="16"/>
    </row>
    <row r="1097" spans="1:26" ht="15.75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  <c r="V1097" s="16"/>
      <c r="W1097" s="16"/>
      <c r="X1097" s="16"/>
      <c r="Y1097" s="16"/>
      <c r="Z1097" s="16"/>
    </row>
    <row r="1098" spans="1:26" ht="15.75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  <c r="V1098" s="16"/>
      <c r="W1098" s="16"/>
      <c r="X1098" s="16"/>
      <c r="Y1098" s="16"/>
      <c r="Z1098" s="16"/>
    </row>
    <row r="1099" spans="1:26" ht="15.75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  <c r="V1099" s="16"/>
      <c r="W1099" s="16"/>
      <c r="X1099" s="16"/>
      <c r="Y1099" s="16"/>
      <c r="Z1099" s="16"/>
    </row>
    <row r="1100" spans="1:26" ht="15.75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  <c r="V1100" s="16"/>
      <c r="W1100" s="16"/>
      <c r="X1100" s="16"/>
      <c r="Y1100" s="16"/>
      <c r="Z1100" s="16"/>
    </row>
    <row r="1101" spans="1:26" ht="15.75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  <c r="V1101" s="16"/>
      <c r="W1101" s="16"/>
      <c r="X1101" s="16"/>
      <c r="Y1101" s="16"/>
      <c r="Z1101" s="16"/>
    </row>
    <row r="1102" spans="1:26" ht="15.75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  <c r="V1102" s="16"/>
      <c r="W1102" s="16"/>
      <c r="X1102" s="16"/>
      <c r="Y1102" s="16"/>
      <c r="Z1102" s="16"/>
    </row>
    <row r="1103" spans="1:26" ht="15.75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  <c r="V1103" s="16"/>
      <c r="W1103" s="16"/>
      <c r="X1103" s="16"/>
      <c r="Y1103" s="16"/>
      <c r="Z1103" s="16"/>
    </row>
    <row r="1104" spans="1:26" ht="15.75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  <c r="V1104" s="16"/>
      <c r="W1104" s="16"/>
      <c r="X1104" s="16"/>
      <c r="Y1104" s="16"/>
      <c r="Z1104" s="16"/>
    </row>
    <row r="1105" spans="1:26" ht="15.75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  <c r="V1105" s="16"/>
      <c r="W1105" s="16"/>
      <c r="X1105" s="16"/>
      <c r="Y1105" s="16"/>
      <c r="Z1105" s="16"/>
    </row>
    <row r="1106" spans="1:26" ht="15.75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  <c r="V1106" s="16"/>
      <c r="W1106" s="16"/>
      <c r="X1106" s="16"/>
      <c r="Y1106" s="16"/>
      <c r="Z1106" s="16"/>
    </row>
    <row r="1107" spans="1:26" ht="15.75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  <c r="V1107" s="16"/>
      <c r="W1107" s="16"/>
      <c r="X1107" s="16"/>
      <c r="Y1107" s="16"/>
      <c r="Z1107" s="16"/>
    </row>
    <row r="1108" spans="1:26" ht="15.75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  <c r="V1108" s="16"/>
      <c r="W1108" s="16"/>
      <c r="X1108" s="16"/>
      <c r="Y1108" s="16"/>
      <c r="Z1108" s="16"/>
    </row>
    <row r="1109" spans="1:26" ht="15.75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  <c r="V1109" s="16"/>
      <c r="W1109" s="16"/>
      <c r="X1109" s="16"/>
      <c r="Y1109" s="16"/>
      <c r="Z1109" s="16"/>
    </row>
    <row r="1110" spans="1:26" ht="15.75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  <c r="V1110" s="16"/>
      <c r="W1110" s="16"/>
      <c r="X1110" s="16"/>
      <c r="Y1110" s="16"/>
      <c r="Z1110" s="16"/>
    </row>
    <row r="1111" spans="1:26" ht="15.75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  <c r="V1111" s="16"/>
      <c r="W1111" s="16"/>
      <c r="X1111" s="16"/>
      <c r="Y1111" s="16"/>
      <c r="Z1111" s="16"/>
    </row>
    <row r="1112" spans="1:26" ht="15.75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  <c r="V1112" s="16"/>
      <c r="W1112" s="16"/>
      <c r="X1112" s="16"/>
      <c r="Y1112" s="16"/>
      <c r="Z1112" s="16"/>
    </row>
    <row r="1113" spans="1:26" ht="15.75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  <c r="V1113" s="16"/>
      <c r="W1113" s="16"/>
      <c r="X1113" s="16"/>
      <c r="Y1113" s="16"/>
      <c r="Z1113" s="16"/>
    </row>
    <row r="1114" spans="1:26" ht="15.75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  <c r="V1114" s="16"/>
      <c r="W1114" s="16"/>
      <c r="X1114" s="16"/>
      <c r="Y1114" s="16"/>
      <c r="Z1114" s="16"/>
    </row>
    <row r="1115" spans="1:26" ht="15.75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  <c r="V1115" s="16"/>
      <c r="W1115" s="16"/>
      <c r="X1115" s="16"/>
      <c r="Y1115" s="16"/>
      <c r="Z1115" s="16"/>
    </row>
    <row r="1116" spans="1:26" ht="15.75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  <c r="V1116" s="16"/>
      <c r="W1116" s="16"/>
      <c r="X1116" s="16"/>
      <c r="Y1116" s="16"/>
      <c r="Z1116" s="16"/>
    </row>
    <row r="1117" spans="1:26" ht="15.75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  <c r="V1117" s="16"/>
      <c r="W1117" s="16"/>
      <c r="X1117" s="16"/>
      <c r="Y1117" s="16"/>
      <c r="Z1117" s="16"/>
    </row>
    <row r="1118" spans="1:26" ht="15.75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  <c r="V1118" s="16"/>
      <c r="W1118" s="16"/>
      <c r="X1118" s="16"/>
      <c r="Y1118" s="16"/>
      <c r="Z1118" s="16"/>
    </row>
    <row r="1119" spans="1:26" ht="15.75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  <c r="V1119" s="16"/>
      <c r="W1119" s="16"/>
      <c r="X1119" s="16"/>
      <c r="Y1119" s="16"/>
      <c r="Z1119" s="16"/>
    </row>
    <row r="1120" spans="1:26" ht="15.75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  <c r="V1120" s="16"/>
      <c r="W1120" s="16"/>
      <c r="X1120" s="16"/>
      <c r="Y1120" s="16"/>
      <c r="Z1120" s="16"/>
    </row>
    <row r="1121" spans="1:26" ht="15.75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  <c r="V1121" s="16"/>
      <c r="W1121" s="16"/>
      <c r="X1121" s="16"/>
      <c r="Y1121" s="16"/>
      <c r="Z1121" s="16"/>
    </row>
    <row r="1122" spans="1:26" ht="15.75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  <c r="V1122" s="16"/>
      <c r="W1122" s="16"/>
      <c r="X1122" s="16"/>
      <c r="Y1122" s="16"/>
      <c r="Z1122" s="16"/>
    </row>
    <row r="1123" spans="1:26" ht="15.75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  <c r="V1123" s="16"/>
      <c r="W1123" s="16"/>
      <c r="X1123" s="16"/>
      <c r="Y1123" s="16"/>
      <c r="Z1123" s="16"/>
    </row>
    <row r="1124" spans="1:26" ht="15.75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  <c r="V1124" s="16"/>
      <c r="W1124" s="16"/>
      <c r="X1124" s="16"/>
      <c r="Y1124" s="16"/>
      <c r="Z1124" s="16"/>
    </row>
    <row r="1125" spans="1:26" ht="15.75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  <c r="V1125" s="16"/>
      <c r="W1125" s="16"/>
      <c r="X1125" s="16"/>
      <c r="Y1125" s="16"/>
      <c r="Z1125" s="16"/>
    </row>
    <row r="1126" spans="1:26" ht="15.75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  <c r="V1126" s="16"/>
      <c r="W1126" s="16"/>
      <c r="X1126" s="16"/>
      <c r="Y1126" s="16"/>
      <c r="Z1126" s="16"/>
    </row>
    <row r="1127" spans="1:26" ht="15.75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  <c r="V1127" s="16"/>
      <c r="W1127" s="16"/>
      <c r="X1127" s="16"/>
      <c r="Y1127" s="16"/>
      <c r="Z1127" s="16"/>
    </row>
    <row r="1128" spans="1:26" ht="15.75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  <c r="V1128" s="16"/>
      <c r="W1128" s="16"/>
      <c r="X1128" s="16"/>
      <c r="Y1128" s="16"/>
      <c r="Z1128" s="16"/>
    </row>
    <row r="1129" spans="1:26" ht="15.75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  <c r="V1129" s="16"/>
      <c r="W1129" s="16"/>
      <c r="X1129" s="16"/>
      <c r="Y1129" s="16"/>
      <c r="Z1129" s="16"/>
    </row>
    <row r="1130" spans="1:26" ht="15.75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  <c r="V1130" s="16"/>
      <c r="W1130" s="16"/>
      <c r="X1130" s="16"/>
      <c r="Y1130" s="16"/>
      <c r="Z1130" s="16"/>
    </row>
    <row r="1131" spans="1:26" ht="15.75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  <c r="V1131" s="16"/>
      <c r="W1131" s="16"/>
      <c r="X1131" s="16"/>
      <c r="Y1131" s="16"/>
      <c r="Z1131" s="16"/>
    </row>
    <row r="1132" spans="1:26" ht="15.75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  <c r="V1132" s="16"/>
      <c r="W1132" s="16"/>
      <c r="X1132" s="16"/>
      <c r="Y1132" s="16"/>
      <c r="Z1132" s="16"/>
    </row>
    <row r="1133" spans="1:26" ht="15.75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  <c r="V1133" s="16"/>
      <c r="W1133" s="16"/>
      <c r="X1133" s="16"/>
      <c r="Y1133" s="16"/>
      <c r="Z1133" s="16"/>
    </row>
    <row r="1134" spans="1:26" ht="15.75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  <c r="V1134" s="16"/>
      <c r="W1134" s="16"/>
      <c r="X1134" s="16"/>
      <c r="Y1134" s="16"/>
      <c r="Z1134" s="16"/>
    </row>
    <row r="1135" spans="1:26" ht="15.75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  <c r="V1135" s="16"/>
      <c r="W1135" s="16"/>
      <c r="X1135" s="16"/>
      <c r="Y1135" s="16"/>
      <c r="Z1135" s="16"/>
    </row>
    <row r="1136" spans="1:26" ht="15.75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  <c r="V1136" s="16"/>
      <c r="W1136" s="16"/>
      <c r="X1136" s="16"/>
      <c r="Y1136" s="16"/>
      <c r="Z1136" s="16"/>
    </row>
    <row r="1137" spans="1:26" ht="15.75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  <c r="V1137" s="16"/>
      <c r="W1137" s="16"/>
      <c r="X1137" s="16"/>
      <c r="Y1137" s="16"/>
      <c r="Z1137" s="16"/>
    </row>
    <row r="1138" spans="1:26" ht="15.75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  <c r="V1138" s="16"/>
      <c r="W1138" s="16"/>
      <c r="X1138" s="16"/>
      <c r="Y1138" s="16"/>
      <c r="Z1138" s="16"/>
    </row>
    <row r="1139" spans="1:26" ht="15.75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  <c r="V1139" s="16"/>
      <c r="W1139" s="16"/>
      <c r="X1139" s="16"/>
      <c r="Y1139" s="16"/>
      <c r="Z1139" s="16"/>
    </row>
    <row r="1140" spans="1:26" ht="15.75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  <c r="V1140" s="16"/>
      <c r="W1140" s="16"/>
      <c r="X1140" s="16"/>
      <c r="Y1140" s="16"/>
      <c r="Z1140" s="16"/>
    </row>
    <row r="1141" spans="1:26" ht="15.75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  <c r="V1141" s="16"/>
      <c r="W1141" s="16"/>
      <c r="X1141" s="16"/>
      <c r="Y1141" s="16"/>
      <c r="Z1141" s="16"/>
    </row>
    <row r="1142" spans="1:26" ht="15.75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  <c r="V1142" s="16"/>
      <c r="W1142" s="16"/>
      <c r="X1142" s="16"/>
      <c r="Y1142" s="16"/>
      <c r="Z1142" s="16"/>
    </row>
    <row r="1143" spans="1:26" ht="15.75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  <c r="V1143" s="16"/>
      <c r="W1143" s="16"/>
      <c r="X1143" s="16"/>
      <c r="Y1143" s="16"/>
      <c r="Z1143" s="16"/>
    </row>
    <row r="1144" spans="1:26" ht="15.75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  <c r="V1144" s="16"/>
      <c r="W1144" s="16"/>
      <c r="X1144" s="16"/>
      <c r="Y1144" s="16"/>
      <c r="Z1144" s="16"/>
    </row>
    <row r="1145" spans="1:26" ht="15.75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  <c r="V1145" s="16"/>
      <c r="W1145" s="16"/>
      <c r="X1145" s="16"/>
      <c r="Y1145" s="16"/>
      <c r="Z1145" s="16"/>
    </row>
    <row r="1146" spans="1:26" ht="15.75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  <c r="V1146" s="16"/>
      <c r="W1146" s="16"/>
      <c r="X1146" s="16"/>
      <c r="Y1146" s="16"/>
      <c r="Z1146" s="16"/>
    </row>
    <row r="1147" spans="1:26" ht="15.75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  <c r="V1147" s="16"/>
      <c r="W1147" s="16"/>
      <c r="X1147" s="16"/>
      <c r="Y1147" s="16"/>
      <c r="Z1147" s="16"/>
    </row>
    <row r="1148" spans="1:26" ht="15.75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  <c r="V1148" s="16"/>
      <c r="W1148" s="16"/>
      <c r="X1148" s="16"/>
      <c r="Y1148" s="16"/>
      <c r="Z1148" s="16"/>
    </row>
    <row r="1149" spans="1:26" ht="15.75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  <c r="V1149" s="16"/>
      <c r="W1149" s="16"/>
      <c r="X1149" s="16"/>
      <c r="Y1149" s="16"/>
      <c r="Z1149" s="16"/>
    </row>
    <row r="1150" spans="1:26" ht="15.75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  <c r="V1150" s="16"/>
      <c r="W1150" s="16"/>
      <c r="X1150" s="16"/>
      <c r="Y1150" s="16"/>
      <c r="Z1150" s="16"/>
    </row>
    <row r="1151" spans="1:26" ht="15.75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  <c r="V1151" s="16"/>
      <c r="W1151" s="16"/>
      <c r="X1151" s="16"/>
      <c r="Y1151" s="16"/>
      <c r="Z1151" s="16"/>
    </row>
    <row r="1152" spans="1:26" ht="15.75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  <c r="V1152" s="16"/>
      <c r="W1152" s="16"/>
      <c r="X1152" s="16"/>
      <c r="Y1152" s="16"/>
      <c r="Z1152" s="16"/>
    </row>
    <row r="1153" spans="1:26" ht="15.75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  <c r="V1153" s="16"/>
      <c r="W1153" s="16"/>
      <c r="X1153" s="16"/>
      <c r="Y1153" s="16"/>
      <c r="Z1153" s="16"/>
    </row>
    <row r="1154" spans="1:26" ht="15.75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  <c r="V1154" s="16"/>
      <c r="W1154" s="16"/>
      <c r="X1154" s="16"/>
      <c r="Y1154" s="16"/>
      <c r="Z1154" s="16"/>
    </row>
    <row r="1155" spans="1:26" ht="15.75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  <c r="V1155" s="16"/>
      <c r="W1155" s="16"/>
      <c r="X1155" s="16"/>
      <c r="Y1155" s="16"/>
      <c r="Z1155" s="16"/>
    </row>
    <row r="1156" spans="1:26" ht="15.75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  <c r="V1156" s="16"/>
      <c r="W1156" s="16"/>
      <c r="X1156" s="16"/>
      <c r="Y1156" s="16"/>
      <c r="Z1156" s="16"/>
    </row>
    <row r="1157" spans="1:26" ht="15.75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  <c r="V1157" s="16"/>
      <c r="W1157" s="16"/>
      <c r="X1157" s="16"/>
      <c r="Y1157" s="16"/>
      <c r="Z1157" s="16"/>
    </row>
    <row r="1158" spans="1:26" ht="15.75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  <c r="V1158" s="16"/>
      <c r="W1158" s="16"/>
      <c r="X1158" s="16"/>
      <c r="Y1158" s="16"/>
      <c r="Z1158" s="16"/>
    </row>
    <row r="1159" spans="1:26" ht="15.75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  <c r="V1159" s="16"/>
      <c r="W1159" s="16"/>
      <c r="X1159" s="16"/>
      <c r="Y1159" s="16"/>
      <c r="Z1159" s="16"/>
    </row>
    <row r="1160" spans="1:26" ht="15.75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  <c r="V1160" s="16"/>
      <c r="W1160" s="16"/>
      <c r="X1160" s="16"/>
      <c r="Y1160" s="16"/>
      <c r="Z1160" s="16"/>
    </row>
    <row r="1161" spans="1:26" ht="15.75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  <c r="V1161" s="16"/>
      <c r="W1161" s="16"/>
      <c r="X1161" s="16"/>
      <c r="Y1161" s="16"/>
      <c r="Z1161" s="16"/>
    </row>
    <row r="1162" spans="1:26" ht="15.75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  <c r="V1162" s="16"/>
      <c r="W1162" s="16"/>
      <c r="X1162" s="16"/>
      <c r="Y1162" s="16"/>
      <c r="Z1162" s="16"/>
    </row>
    <row r="1163" spans="1:26" ht="15.75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  <c r="V1163" s="16"/>
      <c r="W1163" s="16"/>
      <c r="X1163" s="16"/>
      <c r="Y1163" s="16"/>
      <c r="Z1163" s="16"/>
    </row>
    <row r="1164" spans="1:26" ht="15.75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  <c r="V1164" s="16"/>
      <c r="W1164" s="16"/>
      <c r="X1164" s="16"/>
      <c r="Y1164" s="16"/>
      <c r="Z1164" s="16"/>
    </row>
    <row r="1165" spans="1:26" ht="15.75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  <c r="V1165" s="16"/>
      <c r="W1165" s="16"/>
      <c r="X1165" s="16"/>
      <c r="Y1165" s="16"/>
      <c r="Z1165" s="16"/>
    </row>
    <row r="1166" spans="1:26" ht="15.75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  <c r="V1166" s="16"/>
      <c r="W1166" s="16"/>
      <c r="X1166" s="16"/>
      <c r="Y1166" s="16"/>
      <c r="Z1166" s="16"/>
    </row>
    <row r="1167" spans="1:26" ht="15.75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  <c r="V1167" s="16"/>
      <c r="W1167" s="16"/>
      <c r="X1167" s="16"/>
      <c r="Y1167" s="16"/>
      <c r="Z1167" s="16"/>
    </row>
    <row r="1168" spans="1:26" ht="15.75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  <c r="V1168" s="16"/>
      <c r="W1168" s="16"/>
      <c r="X1168" s="16"/>
      <c r="Y1168" s="16"/>
      <c r="Z1168" s="16"/>
    </row>
    <row r="1169" spans="1:26" ht="15.75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  <c r="V1169" s="16"/>
      <c r="W1169" s="16"/>
      <c r="X1169" s="16"/>
      <c r="Y1169" s="16"/>
      <c r="Z1169" s="16"/>
    </row>
    <row r="1170" spans="1:26" ht="15.75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  <c r="V1170" s="16"/>
      <c r="W1170" s="16"/>
      <c r="X1170" s="16"/>
      <c r="Y1170" s="16"/>
      <c r="Z1170" s="16"/>
    </row>
    <row r="1171" spans="1:26" ht="15.75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  <c r="V1171" s="16"/>
      <c r="W1171" s="16"/>
      <c r="X1171" s="16"/>
      <c r="Y1171" s="16"/>
      <c r="Z1171" s="16"/>
    </row>
    <row r="1172" spans="1:26" ht="15.75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  <c r="V1172" s="16"/>
      <c r="W1172" s="16"/>
      <c r="X1172" s="16"/>
      <c r="Y1172" s="16"/>
      <c r="Z1172" s="16"/>
    </row>
    <row r="1173" spans="1:26" ht="15.75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  <c r="V1173" s="16"/>
      <c r="W1173" s="16"/>
      <c r="X1173" s="16"/>
      <c r="Y1173" s="16"/>
      <c r="Z1173" s="16"/>
    </row>
    <row r="1174" spans="1:26" ht="15.75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  <c r="V1174" s="16"/>
      <c r="W1174" s="16"/>
      <c r="X1174" s="16"/>
      <c r="Y1174" s="16"/>
      <c r="Z1174" s="16"/>
    </row>
    <row r="1175" spans="1:26" ht="15.75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  <c r="V1175" s="16"/>
      <c r="W1175" s="16"/>
      <c r="X1175" s="16"/>
      <c r="Y1175" s="16"/>
      <c r="Z1175" s="16"/>
    </row>
    <row r="1176" spans="1:26" ht="15.75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  <c r="V1176" s="16"/>
      <c r="W1176" s="16"/>
      <c r="X1176" s="16"/>
      <c r="Y1176" s="16"/>
      <c r="Z1176" s="16"/>
    </row>
    <row r="1177" spans="1:26" ht="15.75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  <c r="V1177" s="16"/>
      <c r="W1177" s="16"/>
      <c r="X1177" s="16"/>
      <c r="Y1177" s="16"/>
      <c r="Z1177" s="16"/>
    </row>
    <row r="1178" spans="1:26" ht="15.75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  <c r="V1178" s="16"/>
      <c r="W1178" s="16"/>
      <c r="X1178" s="16"/>
      <c r="Y1178" s="16"/>
      <c r="Z1178" s="16"/>
    </row>
    <row r="1179" spans="1:26" ht="15.75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  <c r="V1179" s="16"/>
      <c r="W1179" s="16"/>
      <c r="X1179" s="16"/>
      <c r="Y1179" s="16"/>
      <c r="Z1179" s="16"/>
    </row>
    <row r="1180" spans="1:26" ht="15.75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  <c r="V1180" s="16"/>
      <c r="W1180" s="16"/>
      <c r="X1180" s="16"/>
      <c r="Y1180" s="16"/>
      <c r="Z1180" s="16"/>
    </row>
    <row r="1181" spans="1:26" ht="15.75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  <c r="V1181" s="16"/>
      <c r="W1181" s="16"/>
      <c r="X1181" s="16"/>
      <c r="Y1181" s="16"/>
      <c r="Z1181" s="16"/>
    </row>
    <row r="1182" spans="1:26" ht="15.75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  <c r="V1182" s="16"/>
      <c r="W1182" s="16"/>
      <c r="X1182" s="16"/>
      <c r="Y1182" s="16"/>
      <c r="Z1182" s="16"/>
    </row>
    <row r="1183" spans="1:26" ht="15.75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  <c r="V1183" s="16"/>
      <c r="W1183" s="16"/>
      <c r="X1183" s="16"/>
      <c r="Y1183" s="16"/>
      <c r="Z1183" s="16"/>
    </row>
    <row r="1184" spans="1:26" ht="15.75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  <c r="V1184" s="16"/>
      <c r="W1184" s="16"/>
      <c r="X1184" s="16"/>
      <c r="Y1184" s="16"/>
      <c r="Z1184" s="16"/>
    </row>
    <row r="1185" spans="1:26" ht="15.75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  <c r="V1185" s="16"/>
      <c r="W1185" s="16"/>
      <c r="X1185" s="16"/>
      <c r="Y1185" s="16"/>
      <c r="Z1185" s="16"/>
    </row>
    <row r="1186" spans="1:26" ht="15.75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  <c r="V1186" s="16"/>
      <c r="W1186" s="16"/>
      <c r="X1186" s="16"/>
      <c r="Y1186" s="16"/>
      <c r="Z1186" s="16"/>
    </row>
    <row r="1187" spans="1:26" ht="15.75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  <c r="V1187" s="16"/>
      <c r="W1187" s="16"/>
      <c r="X1187" s="16"/>
      <c r="Y1187" s="16"/>
      <c r="Z1187" s="16"/>
    </row>
    <row r="1188" spans="1:26" ht="15.75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  <c r="V1188" s="16"/>
      <c r="W1188" s="16"/>
      <c r="X1188" s="16"/>
      <c r="Y1188" s="16"/>
      <c r="Z1188" s="16"/>
    </row>
    <row r="1189" spans="1:26" ht="15.75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  <c r="V1189" s="16"/>
      <c r="W1189" s="16"/>
      <c r="X1189" s="16"/>
      <c r="Y1189" s="16"/>
      <c r="Z1189" s="16"/>
    </row>
    <row r="1190" spans="1:26" ht="15.75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  <c r="V1190" s="16"/>
      <c r="W1190" s="16"/>
      <c r="X1190" s="16"/>
      <c r="Y1190" s="16"/>
      <c r="Z1190" s="16"/>
    </row>
    <row r="1191" spans="1:26" ht="15.75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  <c r="V1191" s="16"/>
      <c r="W1191" s="16"/>
      <c r="X1191" s="16"/>
      <c r="Y1191" s="16"/>
      <c r="Z1191" s="16"/>
    </row>
    <row r="1192" spans="1:26" ht="15.75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  <c r="V1192" s="16"/>
      <c r="W1192" s="16"/>
      <c r="X1192" s="16"/>
      <c r="Y1192" s="16"/>
      <c r="Z1192" s="16"/>
    </row>
    <row r="1193" spans="1:26" ht="15.75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  <c r="V1193" s="16"/>
      <c r="W1193" s="16"/>
      <c r="X1193" s="16"/>
      <c r="Y1193" s="16"/>
      <c r="Z1193" s="16"/>
    </row>
    <row r="1194" spans="1:26" ht="15.75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  <c r="V1194" s="16"/>
      <c r="W1194" s="16"/>
      <c r="X1194" s="16"/>
      <c r="Y1194" s="16"/>
      <c r="Z1194" s="16"/>
    </row>
    <row r="1195" spans="1:26" ht="15.75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  <c r="V1195" s="16"/>
      <c r="W1195" s="16"/>
      <c r="X1195" s="16"/>
      <c r="Y1195" s="16"/>
      <c r="Z1195" s="16"/>
    </row>
    <row r="1196" spans="1:26" ht="15.75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  <c r="V1196" s="16"/>
      <c r="W1196" s="16"/>
      <c r="X1196" s="16"/>
      <c r="Y1196" s="16"/>
      <c r="Z1196" s="16"/>
    </row>
    <row r="1197" spans="1:26" ht="15.75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  <c r="V1197" s="16"/>
      <c r="W1197" s="16"/>
      <c r="X1197" s="16"/>
      <c r="Y1197" s="16"/>
      <c r="Z1197" s="16"/>
    </row>
    <row r="1198" spans="1:26" ht="15.75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  <c r="V1198" s="16"/>
      <c r="W1198" s="16"/>
      <c r="X1198" s="16"/>
      <c r="Y1198" s="16"/>
      <c r="Z1198" s="16"/>
    </row>
    <row r="1199" spans="1:26" ht="15.75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  <c r="V1199" s="16"/>
      <c r="W1199" s="16"/>
      <c r="X1199" s="16"/>
      <c r="Y1199" s="16"/>
      <c r="Z1199" s="16"/>
    </row>
    <row r="1200" spans="1:26" ht="15.75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  <c r="V1200" s="16"/>
      <c r="W1200" s="16"/>
      <c r="X1200" s="16"/>
      <c r="Y1200" s="16"/>
      <c r="Z1200" s="16"/>
    </row>
  </sheetData>
  <mergeCells count="18">
    <mergeCell ref="O117:S117"/>
    <mergeCell ref="A76:N76"/>
    <mergeCell ref="K90:L90"/>
    <mergeCell ref="A91:N91"/>
    <mergeCell ref="A99:N99"/>
    <mergeCell ref="O104:S104"/>
    <mergeCell ref="A58:N58"/>
    <mergeCell ref="A61:N61"/>
    <mergeCell ref="A23:N23"/>
    <mergeCell ref="A28:N28"/>
    <mergeCell ref="A32:N32"/>
    <mergeCell ref="A42:N42"/>
    <mergeCell ref="A56:N56"/>
    <mergeCell ref="A2:N2"/>
    <mergeCell ref="A4:N4"/>
    <mergeCell ref="A9:N9"/>
    <mergeCell ref="A17:N17"/>
    <mergeCell ref="A19:N19"/>
  </mergeCells>
  <pageMargins left="0.7" right="0.7" top="0.75" bottom="0.75" header="0.3" footer="0.3"/>
  <pageSetup paperSize="0" orientation="portrait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00"/>
  <sheetViews>
    <sheetView topLeftCell="A22" workbookViewId="0">
      <selection activeCell="O46" sqref="O46:S51"/>
    </sheetView>
  </sheetViews>
  <sheetFormatPr defaultRowHeight="15" x14ac:dyDescent="0.25"/>
  <cols>
    <col min="2" max="2" width="23.85546875" bestFit="1" customWidth="1"/>
    <col min="4" max="4" width="11.28515625" bestFit="1" customWidth="1"/>
    <col min="5" max="5" width="27.140625" bestFit="1" customWidth="1"/>
    <col min="7" max="7" width="11" bestFit="1" customWidth="1"/>
    <col min="8" max="8" width="13.85546875" bestFit="1" customWidth="1"/>
    <col min="9" max="9" width="39.140625" bestFit="1" customWidth="1"/>
    <col min="10" max="10" width="9.85546875" bestFit="1" customWidth="1"/>
    <col min="16" max="16" width="23.85546875" bestFit="1" customWidth="1"/>
    <col min="17" max="17" width="16.5703125" bestFit="1" customWidth="1"/>
  </cols>
  <sheetData>
    <row r="1" spans="1:26" ht="19.5" thickBot="1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13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  <c r="N1" s="18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thickBot="1" x14ac:dyDescent="0.3">
      <c r="A2" s="32" t="s">
        <v>272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4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6.5" thickBot="1" x14ac:dyDescent="0.3">
      <c r="A3" s="21">
        <v>1</v>
      </c>
      <c r="B3" s="21" t="s">
        <v>543</v>
      </c>
      <c r="C3" s="21" t="s">
        <v>17</v>
      </c>
      <c r="D3" s="22">
        <v>38904</v>
      </c>
      <c r="E3" s="21" t="s">
        <v>542</v>
      </c>
      <c r="F3" s="21">
        <v>42.02</v>
      </c>
      <c r="G3" s="21" t="s">
        <v>484</v>
      </c>
      <c r="H3" s="21" t="s">
        <v>41</v>
      </c>
      <c r="I3" s="16" t="s">
        <v>485</v>
      </c>
      <c r="J3" s="21">
        <v>65</v>
      </c>
      <c r="K3" s="21">
        <v>35</v>
      </c>
      <c r="L3" s="21">
        <v>80</v>
      </c>
      <c r="M3" s="21">
        <f>SUM(J3:L3)</f>
        <v>180</v>
      </c>
      <c r="N3" s="21">
        <v>43.12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32" t="s">
        <v>18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4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6.5" thickBot="1" x14ac:dyDescent="0.3">
      <c r="A5" s="17">
        <v>1</v>
      </c>
      <c r="B5" s="17" t="s">
        <v>544</v>
      </c>
      <c r="C5" s="17" t="s">
        <v>17</v>
      </c>
      <c r="D5" s="19">
        <v>38969</v>
      </c>
      <c r="E5" s="17" t="s">
        <v>542</v>
      </c>
      <c r="F5" s="20">
        <v>45.8</v>
      </c>
      <c r="G5" s="17" t="s">
        <v>35</v>
      </c>
      <c r="H5" s="17" t="s">
        <v>41</v>
      </c>
      <c r="I5" s="17" t="s">
        <v>75</v>
      </c>
      <c r="J5" s="17">
        <v>100</v>
      </c>
      <c r="K5" s="17">
        <v>47.5</v>
      </c>
      <c r="L5" s="17">
        <v>102.5</v>
      </c>
      <c r="M5" s="21">
        <f>SUM(J5:L5)</f>
        <v>250</v>
      </c>
      <c r="N5" s="17">
        <v>55.88</v>
      </c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6.5" thickBot="1" x14ac:dyDescent="0.3">
      <c r="A6" s="32" t="s">
        <v>304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4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thickBot="1" x14ac:dyDescent="0.3">
      <c r="A7" s="17">
        <v>1</v>
      </c>
      <c r="B7" s="17" t="s">
        <v>545</v>
      </c>
      <c r="C7" s="17" t="s">
        <v>81</v>
      </c>
      <c r="D7" s="19">
        <v>38546</v>
      </c>
      <c r="E7" s="17" t="s">
        <v>542</v>
      </c>
      <c r="F7" s="17">
        <v>47.98</v>
      </c>
      <c r="G7" s="17" t="s">
        <v>337</v>
      </c>
      <c r="H7" s="17" t="s">
        <v>85</v>
      </c>
      <c r="I7" s="17" t="s">
        <v>546</v>
      </c>
      <c r="J7" s="17">
        <v>112.5</v>
      </c>
      <c r="K7" s="17">
        <v>75</v>
      </c>
      <c r="L7" s="17">
        <v>137.5</v>
      </c>
      <c r="M7" s="21">
        <f>SUM(J7:L7)</f>
        <v>325</v>
      </c>
      <c r="N7" s="17">
        <v>56.25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thickBot="1" x14ac:dyDescent="0.3">
      <c r="A8" s="32" t="s">
        <v>54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4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6.5" thickBot="1" x14ac:dyDescent="0.3">
      <c r="A9" s="17">
        <v>1</v>
      </c>
      <c r="B9" s="17" t="s">
        <v>547</v>
      </c>
      <c r="C9" s="17" t="s">
        <v>17</v>
      </c>
      <c r="D9" s="19">
        <v>38080</v>
      </c>
      <c r="E9" s="17" t="s">
        <v>542</v>
      </c>
      <c r="F9" s="20">
        <v>57</v>
      </c>
      <c r="G9" s="17" t="s">
        <v>337</v>
      </c>
      <c r="H9" s="17" t="s">
        <v>85</v>
      </c>
      <c r="I9" s="17" t="s">
        <v>546</v>
      </c>
      <c r="J9" s="17">
        <v>82.5</v>
      </c>
      <c r="K9" s="17">
        <v>55</v>
      </c>
      <c r="L9" s="17">
        <v>80</v>
      </c>
      <c r="M9" s="21">
        <f>SUM(J9:L9)</f>
        <v>217.5</v>
      </c>
      <c r="N9" s="17">
        <v>41.69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6.5" thickBot="1" x14ac:dyDescent="0.3">
      <c r="A10" s="32" t="s">
        <v>80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5.75" x14ac:dyDescent="0.25">
      <c r="A11" s="17">
        <v>1</v>
      </c>
      <c r="B11" s="17" t="s">
        <v>548</v>
      </c>
      <c r="C11" s="17" t="s">
        <v>81</v>
      </c>
      <c r="D11" s="19">
        <v>39002</v>
      </c>
      <c r="E11" s="17" t="s">
        <v>542</v>
      </c>
      <c r="F11" s="17">
        <v>58.36</v>
      </c>
      <c r="G11" s="17" t="s">
        <v>66</v>
      </c>
      <c r="H11" s="17" t="s">
        <v>69</v>
      </c>
      <c r="I11" s="17" t="s">
        <v>287</v>
      </c>
      <c r="J11" s="17">
        <v>167.5</v>
      </c>
      <c r="K11" s="17">
        <v>100</v>
      </c>
      <c r="L11" s="17">
        <v>202.5</v>
      </c>
      <c r="M11" s="21">
        <f>SUM(J11:L11)</f>
        <v>470</v>
      </c>
      <c r="N11" s="17">
        <v>69.010000000000005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6.5" thickBot="1" x14ac:dyDescent="0.3">
      <c r="A12" s="17" t="s">
        <v>14</v>
      </c>
      <c r="B12" s="17" t="s">
        <v>549</v>
      </c>
      <c r="C12" s="17" t="s">
        <v>81</v>
      </c>
      <c r="D12" s="19">
        <v>38841</v>
      </c>
      <c r="E12" s="17" t="s">
        <v>542</v>
      </c>
      <c r="F12" s="17">
        <v>57.24</v>
      </c>
      <c r="G12" s="17" t="s">
        <v>484</v>
      </c>
      <c r="H12" s="17" t="s">
        <v>41</v>
      </c>
      <c r="I12" s="17" t="s">
        <v>485</v>
      </c>
      <c r="J12" s="17">
        <v>130</v>
      </c>
      <c r="K12" s="17">
        <v>90</v>
      </c>
      <c r="L12" s="17" t="s">
        <v>14</v>
      </c>
      <c r="M12" s="21">
        <v>0</v>
      </c>
      <c r="N12" s="17">
        <v>0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6.5" thickBot="1" x14ac:dyDescent="0.3">
      <c r="A13" s="32" t="s">
        <v>88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4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6.5" thickBot="1" x14ac:dyDescent="0.3">
      <c r="A14" s="17">
        <v>1</v>
      </c>
      <c r="B14" s="17" t="s">
        <v>550</v>
      </c>
      <c r="C14" s="17" t="s">
        <v>17</v>
      </c>
      <c r="D14" s="19">
        <v>38335</v>
      </c>
      <c r="E14" s="17" t="s">
        <v>542</v>
      </c>
      <c r="F14" s="20">
        <v>62</v>
      </c>
      <c r="G14" s="17" t="s">
        <v>35</v>
      </c>
      <c r="H14" s="17" t="s">
        <v>41</v>
      </c>
      <c r="I14" s="17" t="s">
        <v>75</v>
      </c>
      <c r="J14" s="17">
        <v>140</v>
      </c>
      <c r="K14" s="17">
        <v>52.5</v>
      </c>
      <c r="L14" s="17">
        <v>120</v>
      </c>
      <c r="M14" s="21">
        <f>SUM(J14:L14)</f>
        <v>312.5</v>
      </c>
      <c r="N14" s="17">
        <v>56.94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6.5" thickBot="1" x14ac:dyDescent="0.3">
      <c r="A15" s="32" t="s">
        <v>134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4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x14ac:dyDescent="0.25">
      <c r="A16" s="17">
        <v>1</v>
      </c>
      <c r="B16" s="17" t="s">
        <v>551</v>
      </c>
      <c r="C16" s="17" t="s">
        <v>81</v>
      </c>
      <c r="D16" s="19">
        <v>38729</v>
      </c>
      <c r="E16" s="17" t="s">
        <v>542</v>
      </c>
      <c r="F16" s="20">
        <v>73.7</v>
      </c>
      <c r="G16" s="17" t="s">
        <v>484</v>
      </c>
      <c r="H16" s="17" t="s">
        <v>41</v>
      </c>
      <c r="I16" s="17" t="s">
        <v>528</v>
      </c>
      <c r="J16" s="17">
        <v>235</v>
      </c>
      <c r="K16" s="17">
        <v>185</v>
      </c>
      <c r="L16" s="17">
        <v>220</v>
      </c>
      <c r="M16" s="21">
        <f>SUM(J16:L16)</f>
        <v>640</v>
      </c>
      <c r="N16" s="17">
        <v>79.52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6.5" thickBot="1" x14ac:dyDescent="0.3">
      <c r="A17" s="17">
        <v>2</v>
      </c>
      <c r="B17" s="17" t="s">
        <v>552</v>
      </c>
      <c r="C17" s="17" t="s">
        <v>81</v>
      </c>
      <c r="D17" s="19">
        <v>37817</v>
      </c>
      <c r="E17" s="17" t="s">
        <v>542</v>
      </c>
      <c r="F17" s="20">
        <v>72.099999999999994</v>
      </c>
      <c r="G17" s="17" t="s">
        <v>505</v>
      </c>
      <c r="H17" s="17" t="s">
        <v>45</v>
      </c>
      <c r="I17" s="17" t="s">
        <v>553</v>
      </c>
      <c r="J17" s="17">
        <v>220</v>
      </c>
      <c r="K17" s="17">
        <v>160</v>
      </c>
      <c r="L17" s="17">
        <v>195</v>
      </c>
      <c r="M17" s="21">
        <f>SUM(J17:L17)</f>
        <v>575</v>
      </c>
      <c r="N17" s="17">
        <v>72.48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6.5" thickBot="1" x14ac:dyDescent="0.3">
      <c r="A18" s="32" t="s">
        <v>151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4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x14ac:dyDescent="0.25">
      <c r="A19" s="17">
        <v>1</v>
      </c>
      <c r="B19" s="17" t="s">
        <v>554</v>
      </c>
      <c r="C19" s="17" t="s">
        <v>81</v>
      </c>
      <c r="D19" s="19">
        <v>37741</v>
      </c>
      <c r="E19" s="17" t="s">
        <v>542</v>
      </c>
      <c r="F19" s="17">
        <v>80.849999999999994</v>
      </c>
      <c r="G19" s="17" t="s">
        <v>36</v>
      </c>
      <c r="H19" s="17" t="s">
        <v>44</v>
      </c>
      <c r="I19" s="17" t="s">
        <v>556</v>
      </c>
      <c r="J19" s="17">
        <v>240</v>
      </c>
      <c r="K19" s="17">
        <v>160</v>
      </c>
      <c r="L19" s="17">
        <v>245</v>
      </c>
      <c r="M19" s="21">
        <f>SUM(J19:L19)</f>
        <v>645</v>
      </c>
      <c r="N19" s="17">
        <v>75.650000000000006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6.5" thickBot="1" x14ac:dyDescent="0.3">
      <c r="A20" s="17">
        <v>2</v>
      </c>
      <c r="B20" s="17" t="s">
        <v>555</v>
      </c>
      <c r="C20" s="17" t="s">
        <v>81</v>
      </c>
      <c r="D20" s="19">
        <v>39071</v>
      </c>
      <c r="E20" s="17" t="s">
        <v>542</v>
      </c>
      <c r="F20" s="17">
        <v>82.25</v>
      </c>
      <c r="G20" s="17" t="s">
        <v>337</v>
      </c>
      <c r="H20" s="17" t="s">
        <v>85</v>
      </c>
      <c r="I20" s="17" t="s">
        <v>546</v>
      </c>
      <c r="J20" s="17">
        <v>170</v>
      </c>
      <c r="K20" s="17">
        <v>140</v>
      </c>
      <c r="L20" s="17">
        <v>172.5</v>
      </c>
      <c r="M20" s="21">
        <f>SUM(J20:L20)</f>
        <v>482.5</v>
      </c>
      <c r="N20" s="17">
        <v>56.01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6.5" thickBot="1" x14ac:dyDescent="0.3">
      <c r="A21" s="32" t="s">
        <v>185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4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x14ac:dyDescent="0.25">
      <c r="A22" s="17">
        <v>1</v>
      </c>
      <c r="B22" s="17" t="s">
        <v>557</v>
      </c>
      <c r="C22" s="17" t="s">
        <v>81</v>
      </c>
      <c r="D22" s="19">
        <v>38906</v>
      </c>
      <c r="E22" s="17" t="s">
        <v>542</v>
      </c>
      <c r="F22" s="20">
        <v>89.45</v>
      </c>
      <c r="G22" s="17" t="s">
        <v>35</v>
      </c>
      <c r="H22" s="17" t="s">
        <v>41</v>
      </c>
      <c r="I22" s="17" t="s">
        <v>75</v>
      </c>
      <c r="J22" s="17">
        <v>280</v>
      </c>
      <c r="K22" s="17">
        <v>170</v>
      </c>
      <c r="L22" s="17">
        <v>260</v>
      </c>
      <c r="M22" s="21">
        <f>SUM(J22:L22)</f>
        <v>710</v>
      </c>
      <c r="N22" s="17">
        <v>78.61</v>
      </c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6.5" thickBot="1" x14ac:dyDescent="0.3">
      <c r="A23" s="17">
        <v>2</v>
      </c>
      <c r="B23" s="17" t="s">
        <v>558</v>
      </c>
      <c r="C23" s="17" t="s">
        <v>81</v>
      </c>
      <c r="D23" s="19">
        <v>37268</v>
      </c>
      <c r="E23" s="17" t="s">
        <v>542</v>
      </c>
      <c r="F23" s="20">
        <v>83.9</v>
      </c>
      <c r="G23" s="17" t="s">
        <v>36</v>
      </c>
      <c r="H23" s="17" t="s">
        <v>44</v>
      </c>
      <c r="I23" s="17" t="s">
        <v>556</v>
      </c>
      <c r="J23" s="17">
        <v>245</v>
      </c>
      <c r="K23" s="17">
        <v>127.5</v>
      </c>
      <c r="L23" s="17">
        <v>250</v>
      </c>
      <c r="M23" s="21">
        <f>SUM(J23:L23)</f>
        <v>622.5</v>
      </c>
      <c r="N23" s="17">
        <v>71.44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6.5" thickBot="1" x14ac:dyDescent="0.3">
      <c r="A24" s="32" t="s">
        <v>203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4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x14ac:dyDescent="0.25">
      <c r="A25" s="17">
        <v>1</v>
      </c>
      <c r="B25" s="17" t="s">
        <v>559</v>
      </c>
      <c r="C25" s="17" t="s">
        <v>81</v>
      </c>
      <c r="D25" s="19">
        <v>38766</v>
      </c>
      <c r="E25" s="17" t="s">
        <v>542</v>
      </c>
      <c r="F25" s="20">
        <v>101.2</v>
      </c>
      <c r="G25" s="17" t="s">
        <v>258</v>
      </c>
      <c r="H25" s="17" t="s">
        <v>41</v>
      </c>
      <c r="I25" s="17" t="s">
        <v>259</v>
      </c>
      <c r="J25" s="17">
        <v>265</v>
      </c>
      <c r="K25" s="17">
        <v>175</v>
      </c>
      <c r="L25" s="17">
        <v>270</v>
      </c>
      <c r="M25" s="21">
        <f>SUM(J25:L25)</f>
        <v>710</v>
      </c>
      <c r="N25" s="17">
        <v>73.83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x14ac:dyDescent="0.25">
      <c r="A26" s="17">
        <v>2</v>
      </c>
      <c r="B26" s="17" t="s">
        <v>560</v>
      </c>
      <c r="C26" s="17" t="s">
        <v>81</v>
      </c>
      <c r="D26" s="19">
        <v>37875</v>
      </c>
      <c r="E26" s="17" t="s">
        <v>542</v>
      </c>
      <c r="F26" s="20">
        <v>94.3</v>
      </c>
      <c r="G26" s="17" t="s">
        <v>35</v>
      </c>
      <c r="H26" s="17" t="s">
        <v>41</v>
      </c>
      <c r="I26" s="17" t="s">
        <v>241</v>
      </c>
      <c r="J26" s="17">
        <v>240</v>
      </c>
      <c r="K26" s="17">
        <v>170</v>
      </c>
      <c r="L26" s="17">
        <v>215</v>
      </c>
      <c r="M26" s="21">
        <f t="shared" ref="M26:M27" si="0">SUM(J26:L26)</f>
        <v>625</v>
      </c>
      <c r="N26" s="17">
        <v>67.290000000000006</v>
      </c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6.5" thickBot="1" x14ac:dyDescent="0.3">
      <c r="A27" s="17">
        <v>3</v>
      </c>
      <c r="B27" s="17" t="s">
        <v>561</v>
      </c>
      <c r="C27" s="17" t="s">
        <v>81</v>
      </c>
      <c r="D27" s="19">
        <v>38596</v>
      </c>
      <c r="E27" s="17" t="s">
        <v>542</v>
      </c>
      <c r="F27" s="20">
        <v>103.95</v>
      </c>
      <c r="G27" s="17" t="s">
        <v>39</v>
      </c>
      <c r="H27" s="17" t="s">
        <v>45</v>
      </c>
      <c r="I27" s="17" t="s">
        <v>102</v>
      </c>
      <c r="J27" s="17">
        <v>235</v>
      </c>
      <c r="K27" s="17">
        <v>122.5</v>
      </c>
      <c r="L27" s="17">
        <v>235</v>
      </c>
      <c r="M27" s="21">
        <f t="shared" si="0"/>
        <v>592.5</v>
      </c>
      <c r="N27" s="17">
        <v>60.84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6.5" thickBot="1" x14ac:dyDescent="0.3">
      <c r="A28" s="32" t="s">
        <v>224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4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6.5" thickBot="1" x14ac:dyDescent="0.3">
      <c r="A29" s="17">
        <v>1</v>
      </c>
      <c r="B29" s="17" t="s">
        <v>562</v>
      </c>
      <c r="C29" s="17" t="s">
        <v>81</v>
      </c>
      <c r="D29" s="19">
        <v>38908</v>
      </c>
      <c r="E29" s="17" t="s">
        <v>542</v>
      </c>
      <c r="F29" s="20">
        <v>117.3</v>
      </c>
      <c r="G29" s="17" t="s">
        <v>35</v>
      </c>
      <c r="H29" s="17" t="s">
        <v>41</v>
      </c>
      <c r="I29" s="17" t="s">
        <v>231</v>
      </c>
      <c r="J29" s="17">
        <v>230</v>
      </c>
      <c r="K29" s="17">
        <v>150</v>
      </c>
      <c r="L29" s="17">
        <v>200</v>
      </c>
      <c r="M29" s="21">
        <f>SUM(J29:L29)</f>
        <v>580</v>
      </c>
      <c r="N29" s="17">
        <v>56.55</v>
      </c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6.5" thickBot="1" x14ac:dyDescent="0.3">
      <c r="A30" s="32" t="s">
        <v>233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4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x14ac:dyDescent="0.25">
      <c r="A31" s="17">
        <v>1</v>
      </c>
      <c r="B31" s="17" t="s">
        <v>563</v>
      </c>
      <c r="C31" s="17" t="s">
        <v>81</v>
      </c>
      <c r="D31" s="19">
        <v>37887</v>
      </c>
      <c r="E31" s="17" t="s">
        <v>542</v>
      </c>
      <c r="F31" s="20">
        <v>144.5</v>
      </c>
      <c r="G31" s="17" t="s">
        <v>36</v>
      </c>
      <c r="H31" s="17" t="s">
        <v>44</v>
      </c>
      <c r="I31" s="17" t="s">
        <v>232</v>
      </c>
      <c r="J31" s="17">
        <v>305</v>
      </c>
      <c r="K31" s="17">
        <v>200</v>
      </c>
      <c r="L31" s="17">
        <v>257.5</v>
      </c>
      <c r="M31" s="21">
        <f>SUM(J31:L31)</f>
        <v>762.5</v>
      </c>
      <c r="N31" s="17">
        <v>69.22</v>
      </c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8.75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29" t="s">
        <v>687</v>
      </c>
      <c r="P33" s="30"/>
      <c r="Q33" s="30"/>
      <c r="R33" s="30"/>
      <c r="S33" s="31"/>
      <c r="T33" s="16"/>
      <c r="U33" s="16"/>
      <c r="V33" s="16"/>
      <c r="W33" s="16"/>
      <c r="X33" s="16"/>
      <c r="Y33" s="16"/>
      <c r="Z33" s="16"/>
    </row>
    <row r="34" spans="1:26" ht="18.75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23" t="s">
        <v>0</v>
      </c>
      <c r="P34" s="23" t="s">
        <v>1</v>
      </c>
      <c r="Q34" s="23" t="s">
        <v>243</v>
      </c>
      <c r="R34" s="23" t="s">
        <v>11</v>
      </c>
      <c r="S34" s="23" t="s">
        <v>5</v>
      </c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7">
        <v>1</v>
      </c>
      <c r="P35" s="17" t="s">
        <v>551</v>
      </c>
      <c r="Q35" s="20">
        <v>79.52</v>
      </c>
      <c r="R35" s="17">
        <v>640</v>
      </c>
      <c r="S35" s="20">
        <v>73.7</v>
      </c>
      <c r="T35" s="16"/>
      <c r="U35" s="16"/>
      <c r="V35" s="16"/>
      <c r="W35" s="16"/>
      <c r="X35" s="16"/>
      <c r="Y35" s="16"/>
      <c r="Z35" s="16"/>
    </row>
    <row r="36" spans="1:26" ht="15.75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7">
        <v>2</v>
      </c>
      <c r="P36" s="17" t="s">
        <v>557</v>
      </c>
      <c r="Q36" s="20">
        <v>78.61</v>
      </c>
      <c r="R36" s="17">
        <v>710</v>
      </c>
      <c r="S36" s="20">
        <v>89.45</v>
      </c>
      <c r="T36" s="16"/>
      <c r="U36" s="16"/>
      <c r="V36" s="16"/>
      <c r="W36" s="16"/>
      <c r="X36" s="16"/>
      <c r="Y36" s="16"/>
      <c r="Z36" s="16"/>
    </row>
    <row r="37" spans="1:26" ht="15.75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7">
        <v>3</v>
      </c>
      <c r="P37" s="17" t="s">
        <v>554</v>
      </c>
      <c r="Q37" s="20">
        <v>75.650000000000006</v>
      </c>
      <c r="R37" s="17">
        <v>645</v>
      </c>
      <c r="S37" s="20">
        <v>80.849999999999994</v>
      </c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7">
        <v>4</v>
      </c>
      <c r="P38" s="17" t="s">
        <v>559</v>
      </c>
      <c r="Q38" s="20">
        <v>73.83</v>
      </c>
      <c r="R38" s="17">
        <v>710</v>
      </c>
      <c r="S38" s="20">
        <v>101.2</v>
      </c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7">
        <v>5</v>
      </c>
      <c r="P39" s="17" t="s">
        <v>552</v>
      </c>
      <c r="Q39" s="20">
        <v>72.48</v>
      </c>
      <c r="R39" s="17">
        <v>575</v>
      </c>
      <c r="S39" s="20">
        <v>72.099999999999994</v>
      </c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7">
        <v>6</v>
      </c>
      <c r="P40" s="17" t="s">
        <v>558</v>
      </c>
      <c r="Q40" s="20">
        <v>71.44</v>
      </c>
      <c r="R40" s="17">
        <v>622.5</v>
      </c>
      <c r="S40" s="20">
        <v>83.9</v>
      </c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7">
        <v>7</v>
      </c>
      <c r="P41" s="17" t="s">
        <v>563</v>
      </c>
      <c r="Q41" s="20">
        <v>69.22</v>
      </c>
      <c r="R41" s="17">
        <v>762.5</v>
      </c>
      <c r="S41" s="20">
        <v>144.5</v>
      </c>
      <c r="T41" s="16"/>
      <c r="U41" s="16"/>
      <c r="V41" s="16"/>
      <c r="W41" s="16"/>
      <c r="X41" s="16"/>
      <c r="Y41" s="16"/>
      <c r="Z41" s="16"/>
    </row>
    <row r="42" spans="1:26" ht="15.7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7">
        <v>8</v>
      </c>
      <c r="P42" s="17" t="s">
        <v>548</v>
      </c>
      <c r="Q42" s="20">
        <v>69.010000000000005</v>
      </c>
      <c r="R42" s="17">
        <v>470</v>
      </c>
      <c r="S42" s="20">
        <v>58.36</v>
      </c>
      <c r="T42" s="16"/>
      <c r="U42" s="16"/>
      <c r="V42" s="16"/>
      <c r="W42" s="16"/>
      <c r="X42" s="16"/>
      <c r="Y42" s="16"/>
      <c r="Z42" s="16"/>
    </row>
    <row r="43" spans="1:26" ht="15.7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7">
        <v>9</v>
      </c>
      <c r="P43" s="17" t="s">
        <v>560</v>
      </c>
      <c r="Q43" s="20">
        <v>67.290000000000006</v>
      </c>
      <c r="R43" s="17">
        <v>625</v>
      </c>
      <c r="S43" s="20">
        <v>94.3</v>
      </c>
      <c r="T43" s="16"/>
      <c r="U43" s="16"/>
      <c r="V43" s="16"/>
      <c r="W43" s="16"/>
      <c r="X43" s="16"/>
      <c r="Y43" s="16"/>
      <c r="Z43" s="16"/>
    </row>
    <row r="44" spans="1:26" ht="15.7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7">
        <v>10</v>
      </c>
      <c r="P44" s="17" t="s">
        <v>561</v>
      </c>
      <c r="Q44" s="20">
        <v>60.84</v>
      </c>
      <c r="R44" s="17">
        <v>592.5</v>
      </c>
      <c r="S44" s="20">
        <v>103.95</v>
      </c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8.7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29" t="s">
        <v>688</v>
      </c>
      <c r="P46" s="30"/>
      <c r="Q46" s="30"/>
      <c r="R46" s="30"/>
      <c r="S46" s="31"/>
      <c r="T46" s="16"/>
      <c r="U46" s="16"/>
      <c r="V46" s="16"/>
      <c r="W46" s="16"/>
      <c r="X46" s="16"/>
      <c r="Y46" s="16"/>
      <c r="Z46" s="16"/>
    </row>
    <row r="47" spans="1:26" ht="18.7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23" t="s">
        <v>0</v>
      </c>
      <c r="P47" s="23" t="s">
        <v>1</v>
      </c>
      <c r="Q47" s="23" t="s">
        <v>243</v>
      </c>
      <c r="R47" s="23" t="s">
        <v>11</v>
      </c>
      <c r="S47" s="23" t="s">
        <v>5</v>
      </c>
      <c r="T47" s="16"/>
      <c r="U47" s="16"/>
      <c r="V47" s="16"/>
      <c r="W47" s="16"/>
      <c r="X47" s="16"/>
      <c r="Y47" s="16"/>
      <c r="Z47" s="16"/>
    </row>
    <row r="48" spans="1:26" ht="15.7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7">
        <v>1</v>
      </c>
      <c r="P48" s="17" t="s">
        <v>550</v>
      </c>
      <c r="Q48" s="20">
        <v>56.94</v>
      </c>
      <c r="R48" s="17">
        <v>312.5</v>
      </c>
      <c r="S48" s="20">
        <v>62</v>
      </c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7">
        <v>2</v>
      </c>
      <c r="P49" s="17" t="s">
        <v>544</v>
      </c>
      <c r="Q49" s="20">
        <v>55.88</v>
      </c>
      <c r="R49" s="17">
        <v>250</v>
      </c>
      <c r="S49" s="20">
        <v>45.8</v>
      </c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7">
        <v>3</v>
      </c>
      <c r="P50" s="17" t="s">
        <v>543</v>
      </c>
      <c r="Q50" s="20">
        <v>43.12</v>
      </c>
      <c r="R50" s="17">
        <v>180</v>
      </c>
      <c r="S50" s="20">
        <v>42.02</v>
      </c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7">
        <v>4</v>
      </c>
      <c r="P51" s="17" t="s">
        <v>547</v>
      </c>
      <c r="Q51" s="20">
        <v>41.69</v>
      </c>
      <c r="R51" s="17">
        <v>217.5</v>
      </c>
      <c r="S51" s="20">
        <v>57</v>
      </c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.7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.75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.75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5.75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5.75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5.75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5.75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5.75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5.75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5.75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5.75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5.75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5.75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5.75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5.75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5.75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5.75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5.75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5.75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5.75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5.75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5.75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5.75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5.75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5.75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5.75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5.75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5.75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5.75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5.75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5.75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5.75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5.75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5.75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5.75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5.75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5.75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5.75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5.75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5.75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5.75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5.75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5.75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5.75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5.75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5.75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5.75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5.75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5.75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5.75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5.75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5.75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5.75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5.75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5.75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5.75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5.75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5.75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5.75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5.75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5.75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5.75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5.75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5.75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5.75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5.75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5.75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5.75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5.75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5.75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5.75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5.75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5.75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5.75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5.75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5.75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5.75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5.75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5.75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5.75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5.75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5.75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5.75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5.75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5.75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5.75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5.75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5.75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5.75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5.75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5.75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5.75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5.75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5.75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5.75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5.75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5.75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5.75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5.75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5.75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5.75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5.75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5.75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5.75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5.75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5.75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5.75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5.75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5.75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5.75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5.75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5.75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5.75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5.75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5.75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5.75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5.75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5.75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5.75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5.75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5.75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5.75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5.75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5.75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5.75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5.75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5.75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5.75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5.75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5.75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5.75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5.75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5.75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5.75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5.75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5.75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5.75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5.75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5.75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5.75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5.75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5.75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5.75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5.75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5.75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5.75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5.75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5.75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5.75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5.75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5.75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5.75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5.75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</sheetData>
  <mergeCells count="14">
    <mergeCell ref="A15:N15"/>
    <mergeCell ref="A18:N18"/>
    <mergeCell ref="A21:N21"/>
    <mergeCell ref="A2:N2"/>
    <mergeCell ref="A4:N4"/>
    <mergeCell ref="A6:N6"/>
    <mergeCell ref="A8:N8"/>
    <mergeCell ref="A10:N10"/>
    <mergeCell ref="A13:N13"/>
    <mergeCell ref="A24:N24"/>
    <mergeCell ref="A28:N28"/>
    <mergeCell ref="A30:N30"/>
    <mergeCell ref="O33:S33"/>
    <mergeCell ref="O46:S46"/>
  </mergeCells>
  <pageMargins left="0.7" right="0.7" top="0.75" bottom="0.75" header="0.3" footer="0.3"/>
  <pageSetup paperSize="0" orientation="portrait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50"/>
  <sheetViews>
    <sheetView topLeftCell="A25" workbookViewId="0">
      <selection activeCell="O55" sqref="O55:S57"/>
    </sheetView>
  </sheetViews>
  <sheetFormatPr defaultRowHeight="15" x14ac:dyDescent="0.25"/>
  <cols>
    <col min="2" max="2" width="21.42578125" bestFit="1" customWidth="1"/>
    <col min="4" max="4" width="11.28515625" bestFit="1" customWidth="1"/>
    <col min="5" max="5" width="27.140625" bestFit="1" customWidth="1"/>
    <col min="7" max="7" width="15" bestFit="1" customWidth="1"/>
    <col min="8" max="8" width="13.85546875" bestFit="1" customWidth="1"/>
    <col min="9" max="9" width="22" bestFit="1" customWidth="1"/>
    <col min="10" max="10" width="9.85546875" bestFit="1" customWidth="1"/>
    <col min="16" max="16" width="21.5703125" bestFit="1" customWidth="1"/>
    <col min="17" max="17" width="16.5703125" bestFit="1" customWidth="1"/>
  </cols>
  <sheetData>
    <row r="1" spans="1:26" ht="19.5" thickBot="1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13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  <c r="N1" s="18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thickBot="1" x14ac:dyDescent="0.3">
      <c r="A2" s="32" t="s">
        <v>25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8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6.5" thickBot="1" x14ac:dyDescent="0.3">
      <c r="A3" s="21">
        <v>1</v>
      </c>
      <c r="B3" s="21" t="s">
        <v>689</v>
      </c>
      <c r="C3" s="21" t="s">
        <v>17</v>
      </c>
      <c r="D3" s="22">
        <v>27449</v>
      </c>
      <c r="E3" s="21" t="s">
        <v>690</v>
      </c>
      <c r="F3" s="21">
        <v>51.78</v>
      </c>
      <c r="G3" s="21" t="s">
        <v>691</v>
      </c>
      <c r="H3" s="21" t="s">
        <v>22</v>
      </c>
      <c r="I3" s="21" t="s">
        <v>692</v>
      </c>
      <c r="J3" s="21">
        <v>87.5</v>
      </c>
      <c r="K3" s="21">
        <v>40</v>
      </c>
      <c r="L3" s="21">
        <v>100</v>
      </c>
      <c r="M3" s="21">
        <f>SUM(J3:L3)</f>
        <v>227.5</v>
      </c>
      <c r="N3" s="21">
        <v>57.66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32" t="s">
        <v>88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8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5.75" x14ac:dyDescent="0.25">
      <c r="A5" s="17">
        <v>1</v>
      </c>
      <c r="B5" s="17" t="s">
        <v>693</v>
      </c>
      <c r="C5" s="17" t="s">
        <v>17</v>
      </c>
      <c r="D5" s="19">
        <v>29163</v>
      </c>
      <c r="E5" s="17" t="s">
        <v>695</v>
      </c>
      <c r="F5" s="20">
        <v>62.6</v>
      </c>
      <c r="G5" s="17" t="s">
        <v>39</v>
      </c>
      <c r="H5" s="17" t="s">
        <v>45</v>
      </c>
      <c r="I5" s="17" t="s">
        <v>696</v>
      </c>
      <c r="J5" s="17">
        <v>120</v>
      </c>
      <c r="K5" s="17">
        <v>52.5</v>
      </c>
      <c r="L5" s="17">
        <v>100</v>
      </c>
      <c r="M5" s="21">
        <f>SUM(J5:L5)</f>
        <v>272.5</v>
      </c>
      <c r="N5" s="17">
        <v>59.86</v>
      </c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6.5" thickBot="1" x14ac:dyDescent="0.3">
      <c r="A6" s="17">
        <v>2</v>
      </c>
      <c r="B6" s="17" t="s">
        <v>694</v>
      </c>
      <c r="C6" s="17" t="s">
        <v>17</v>
      </c>
      <c r="D6" s="19">
        <v>29306</v>
      </c>
      <c r="E6" s="17" t="s">
        <v>695</v>
      </c>
      <c r="F6" s="20">
        <v>62.75</v>
      </c>
      <c r="G6" s="17" t="s">
        <v>36</v>
      </c>
      <c r="H6" s="17" t="s">
        <v>44</v>
      </c>
      <c r="I6" s="17" t="s">
        <v>52</v>
      </c>
      <c r="J6" s="17">
        <v>82.5</v>
      </c>
      <c r="K6" s="17">
        <v>32.5</v>
      </c>
      <c r="L6" s="17">
        <v>105</v>
      </c>
      <c r="M6" s="21">
        <f>SUM(J6:L6)</f>
        <v>220</v>
      </c>
      <c r="N6" s="17">
        <v>48.26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thickBot="1" x14ac:dyDescent="0.3">
      <c r="A7" s="32" t="s">
        <v>107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8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thickBot="1" x14ac:dyDescent="0.3">
      <c r="A8" s="17">
        <v>1</v>
      </c>
      <c r="B8" s="17" t="s">
        <v>697</v>
      </c>
      <c r="C8" s="17" t="s">
        <v>81</v>
      </c>
      <c r="D8" s="19">
        <v>30273</v>
      </c>
      <c r="E8" s="17" t="s">
        <v>695</v>
      </c>
      <c r="F8" s="17">
        <v>63.95</v>
      </c>
      <c r="G8" s="17" t="s">
        <v>112</v>
      </c>
      <c r="H8" s="17" t="s">
        <v>113</v>
      </c>
      <c r="I8" s="17" t="s">
        <v>117</v>
      </c>
      <c r="J8" s="17">
        <v>160</v>
      </c>
      <c r="K8" s="17">
        <v>102.5</v>
      </c>
      <c r="L8" s="17">
        <v>192.5</v>
      </c>
      <c r="M8" s="21">
        <f>SUM(J8:L8)</f>
        <v>455</v>
      </c>
      <c r="N8" s="17">
        <v>72.12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6.5" thickBot="1" x14ac:dyDescent="0.3">
      <c r="A9" s="32" t="s">
        <v>107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6.5" thickBot="1" x14ac:dyDescent="0.3">
      <c r="A10" s="17">
        <v>1</v>
      </c>
      <c r="B10" s="17" t="s">
        <v>698</v>
      </c>
      <c r="C10" s="17" t="s">
        <v>81</v>
      </c>
      <c r="D10" s="19">
        <v>25959</v>
      </c>
      <c r="E10" s="21" t="s">
        <v>690</v>
      </c>
      <c r="F10" s="17">
        <v>64.349999999999994</v>
      </c>
      <c r="G10" s="17" t="s">
        <v>255</v>
      </c>
      <c r="H10" s="17" t="s">
        <v>256</v>
      </c>
      <c r="I10" s="17" t="s">
        <v>116</v>
      </c>
      <c r="J10" s="17">
        <v>145</v>
      </c>
      <c r="K10" s="17">
        <v>85</v>
      </c>
      <c r="L10" s="17">
        <v>205</v>
      </c>
      <c r="M10" s="21">
        <f>SUM(J10:L10)</f>
        <v>435</v>
      </c>
      <c r="N10" s="17">
        <v>68.73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6.5" thickBot="1" x14ac:dyDescent="0.3">
      <c r="A11" s="32" t="s">
        <v>118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8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6.5" thickBot="1" x14ac:dyDescent="0.3">
      <c r="A12" s="17">
        <v>1</v>
      </c>
      <c r="B12" s="17" t="s">
        <v>699</v>
      </c>
      <c r="C12" s="17" t="s">
        <v>17</v>
      </c>
      <c r="D12" s="19">
        <v>30334</v>
      </c>
      <c r="E12" s="17" t="s">
        <v>695</v>
      </c>
      <c r="F12" s="20">
        <v>63.4</v>
      </c>
      <c r="G12" s="17" t="s">
        <v>36</v>
      </c>
      <c r="H12" s="17" t="s">
        <v>44</v>
      </c>
      <c r="I12" s="17" t="s">
        <v>52</v>
      </c>
      <c r="J12" s="17">
        <v>90</v>
      </c>
      <c r="K12" s="17">
        <v>37.5</v>
      </c>
      <c r="L12" s="17">
        <v>107.5</v>
      </c>
      <c r="M12" s="21">
        <f>SUM(J12:L12)</f>
        <v>235</v>
      </c>
      <c r="N12" s="17">
        <v>51.21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6.5" thickBot="1" x14ac:dyDescent="0.3">
      <c r="A13" s="32" t="s">
        <v>134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8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6.5" thickBot="1" x14ac:dyDescent="0.3">
      <c r="A14" s="17">
        <v>1</v>
      </c>
      <c r="B14" s="17" t="s">
        <v>700</v>
      </c>
      <c r="C14" s="17" t="s">
        <v>81</v>
      </c>
      <c r="D14" s="19">
        <v>29814</v>
      </c>
      <c r="E14" s="17" t="s">
        <v>695</v>
      </c>
      <c r="F14" s="20">
        <v>73.3</v>
      </c>
      <c r="G14" s="17" t="s">
        <v>39</v>
      </c>
      <c r="H14" s="17" t="s">
        <v>45</v>
      </c>
      <c r="I14" s="17" t="s">
        <v>437</v>
      </c>
      <c r="J14" s="17">
        <v>150</v>
      </c>
      <c r="K14" s="17">
        <v>105</v>
      </c>
      <c r="L14" s="17">
        <v>185</v>
      </c>
      <c r="M14" s="21">
        <f>SUM(J14:L14)</f>
        <v>440</v>
      </c>
      <c r="N14" s="17">
        <v>64.92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6.5" thickBot="1" x14ac:dyDescent="0.3">
      <c r="A15" s="32" t="s">
        <v>134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8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6.5" thickBot="1" x14ac:dyDescent="0.3">
      <c r="A16" s="17">
        <v>1</v>
      </c>
      <c r="B16" s="17" t="s">
        <v>701</v>
      </c>
      <c r="C16" s="17" t="s">
        <v>81</v>
      </c>
      <c r="D16" s="19">
        <v>24393</v>
      </c>
      <c r="E16" s="21" t="s">
        <v>690</v>
      </c>
      <c r="F16" s="20">
        <v>72</v>
      </c>
      <c r="G16" s="17" t="s">
        <v>66</v>
      </c>
      <c r="H16" s="17" t="s">
        <v>69</v>
      </c>
      <c r="I16" s="17" t="s">
        <v>702</v>
      </c>
      <c r="J16" s="17">
        <v>142.5</v>
      </c>
      <c r="K16" s="17">
        <v>95</v>
      </c>
      <c r="L16" s="17">
        <v>170</v>
      </c>
      <c r="M16" s="21">
        <f>SUM(J16:L16)</f>
        <v>407.5</v>
      </c>
      <c r="N16" s="17">
        <v>60.68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6.5" thickBot="1" x14ac:dyDescent="0.3">
      <c r="A17" s="32" t="s">
        <v>146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8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6.5" thickBot="1" x14ac:dyDescent="0.3">
      <c r="A18" s="17">
        <v>1</v>
      </c>
      <c r="B18" s="17" t="s">
        <v>703</v>
      </c>
      <c r="C18" s="17" t="s">
        <v>17</v>
      </c>
      <c r="D18" s="19">
        <v>28780</v>
      </c>
      <c r="E18" s="17" t="s">
        <v>695</v>
      </c>
      <c r="F18" s="17">
        <v>74.349999999999994</v>
      </c>
      <c r="G18" s="17" t="s">
        <v>36</v>
      </c>
      <c r="H18" s="17" t="s">
        <v>44</v>
      </c>
      <c r="I18" s="17" t="s">
        <v>52</v>
      </c>
      <c r="J18" s="17">
        <v>120</v>
      </c>
      <c r="K18" s="17">
        <v>60</v>
      </c>
      <c r="L18" s="17">
        <v>142.5</v>
      </c>
      <c r="M18" s="21">
        <f>SUM(J18:L18)</f>
        <v>322.5</v>
      </c>
      <c r="N18" s="17">
        <v>64.260000000000005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6.5" thickBot="1" x14ac:dyDescent="0.3">
      <c r="A19" s="32" t="s">
        <v>151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8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6.5" thickBot="1" x14ac:dyDescent="0.3">
      <c r="A20" s="17">
        <v>1</v>
      </c>
      <c r="B20" s="17" t="s">
        <v>704</v>
      </c>
      <c r="C20" s="17" t="s">
        <v>81</v>
      </c>
      <c r="D20" s="19">
        <v>31376</v>
      </c>
      <c r="E20" s="17" t="s">
        <v>695</v>
      </c>
      <c r="F20" s="17">
        <v>82.75</v>
      </c>
      <c r="G20" s="17" t="s">
        <v>39</v>
      </c>
      <c r="H20" s="17" t="s">
        <v>45</v>
      </c>
      <c r="I20" s="17" t="s">
        <v>171</v>
      </c>
      <c r="J20" s="17">
        <v>182.5</v>
      </c>
      <c r="K20" s="17">
        <v>115</v>
      </c>
      <c r="L20" s="17">
        <v>190</v>
      </c>
      <c r="M20" s="21">
        <f>SUM(J20:L20)</f>
        <v>487.5</v>
      </c>
      <c r="N20" s="17">
        <v>67.59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6.5" thickBot="1" x14ac:dyDescent="0.3">
      <c r="A21" s="32" t="s">
        <v>185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8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x14ac:dyDescent="0.25">
      <c r="A22" s="17">
        <v>1</v>
      </c>
      <c r="B22" s="17" t="s">
        <v>705</v>
      </c>
      <c r="C22" s="17" t="s">
        <v>81</v>
      </c>
      <c r="D22" s="19">
        <v>30556</v>
      </c>
      <c r="E22" s="17" t="s">
        <v>695</v>
      </c>
      <c r="F22" s="20">
        <v>92.95</v>
      </c>
      <c r="G22" s="17" t="s">
        <v>216</v>
      </c>
      <c r="H22" s="17" t="s">
        <v>69</v>
      </c>
      <c r="I22" s="17" t="s">
        <v>712</v>
      </c>
      <c r="J22" s="17">
        <v>195</v>
      </c>
      <c r="K22" s="17">
        <v>130</v>
      </c>
      <c r="L22" s="17">
        <v>215</v>
      </c>
      <c r="M22" s="21">
        <f>SUM(J22:L22)</f>
        <v>540</v>
      </c>
      <c r="N22" s="20">
        <v>70.66</v>
      </c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x14ac:dyDescent="0.25">
      <c r="A23" s="17">
        <v>2</v>
      </c>
      <c r="B23" s="17" t="s">
        <v>706</v>
      </c>
      <c r="C23" s="17" t="s">
        <v>81</v>
      </c>
      <c r="D23" s="19">
        <v>29844</v>
      </c>
      <c r="E23" s="17" t="s">
        <v>695</v>
      </c>
      <c r="F23" s="20">
        <v>91.3</v>
      </c>
      <c r="G23" s="17" t="s">
        <v>112</v>
      </c>
      <c r="H23" s="17" t="s">
        <v>113</v>
      </c>
      <c r="I23" s="17" t="s">
        <v>117</v>
      </c>
      <c r="J23" s="17">
        <v>185</v>
      </c>
      <c r="K23" s="17">
        <v>125</v>
      </c>
      <c r="L23" s="17">
        <v>190</v>
      </c>
      <c r="M23" s="21">
        <f t="shared" ref="M23:M24" si="0">SUM(J23:L23)</f>
        <v>500</v>
      </c>
      <c r="N23" s="20">
        <v>66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6.5" thickBot="1" x14ac:dyDescent="0.3">
      <c r="A24" s="17">
        <v>3</v>
      </c>
      <c r="B24" s="17" t="s">
        <v>707</v>
      </c>
      <c r="C24" s="17" t="s">
        <v>81</v>
      </c>
      <c r="D24" s="19">
        <v>30858</v>
      </c>
      <c r="E24" s="17" t="s">
        <v>695</v>
      </c>
      <c r="F24" s="20">
        <v>92.25</v>
      </c>
      <c r="G24" s="17" t="s">
        <v>39</v>
      </c>
      <c r="H24" s="17" t="s">
        <v>45</v>
      </c>
      <c r="I24" s="17" t="s">
        <v>171</v>
      </c>
      <c r="J24" s="17">
        <v>175</v>
      </c>
      <c r="K24" s="17">
        <v>132.5</v>
      </c>
      <c r="L24" s="17">
        <v>172.5</v>
      </c>
      <c r="M24" s="21">
        <f t="shared" si="0"/>
        <v>480</v>
      </c>
      <c r="N24" s="20">
        <v>63.04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6.5" thickBot="1" x14ac:dyDescent="0.3">
      <c r="A25" s="32" t="s">
        <v>203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8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6.5" thickBot="1" x14ac:dyDescent="0.3">
      <c r="A26" s="17">
        <v>1</v>
      </c>
      <c r="B26" s="17" t="s">
        <v>708</v>
      </c>
      <c r="C26" s="17" t="s">
        <v>81</v>
      </c>
      <c r="D26" s="19">
        <v>28388</v>
      </c>
      <c r="E26" s="17" t="s">
        <v>695</v>
      </c>
      <c r="F26" s="17">
        <v>99.75</v>
      </c>
      <c r="G26" s="17" t="s">
        <v>39</v>
      </c>
      <c r="H26" s="17" t="s">
        <v>45</v>
      </c>
      <c r="I26" s="17" t="s">
        <v>171</v>
      </c>
      <c r="J26" s="17">
        <v>180</v>
      </c>
      <c r="K26" s="17">
        <v>135</v>
      </c>
      <c r="L26" s="17">
        <v>195</v>
      </c>
      <c r="M26" s="21">
        <f>SUM(J26:L26)</f>
        <v>510</v>
      </c>
      <c r="N26" s="20">
        <v>64.5</v>
      </c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6.5" thickBot="1" x14ac:dyDescent="0.3">
      <c r="A27" s="32" t="s">
        <v>224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8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.75" x14ac:dyDescent="0.25">
      <c r="A28" s="17">
        <v>1</v>
      </c>
      <c r="B28" s="17" t="s">
        <v>709</v>
      </c>
      <c r="C28" s="17" t="s">
        <v>81</v>
      </c>
      <c r="D28" s="19">
        <v>30342</v>
      </c>
      <c r="E28" s="17" t="s">
        <v>695</v>
      </c>
      <c r="F28" s="20">
        <v>118.8</v>
      </c>
      <c r="G28" s="17" t="s">
        <v>39</v>
      </c>
      <c r="H28" s="17" t="s">
        <v>45</v>
      </c>
      <c r="I28" s="17" t="s">
        <v>437</v>
      </c>
      <c r="J28" s="17">
        <v>250</v>
      </c>
      <c r="K28" s="17">
        <v>165</v>
      </c>
      <c r="L28" s="17">
        <v>265</v>
      </c>
      <c r="M28" s="21">
        <f>SUM(J28:L28)</f>
        <v>680</v>
      </c>
      <c r="N28" s="20">
        <v>79.400000000000006</v>
      </c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.75" x14ac:dyDescent="0.25">
      <c r="A29" s="17">
        <v>2</v>
      </c>
      <c r="B29" s="17" t="s">
        <v>710</v>
      </c>
      <c r="C29" s="17" t="s">
        <v>81</v>
      </c>
      <c r="D29" s="19">
        <v>28659</v>
      </c>
      <c r="E29" s="17" t="s">
        <v>695</v>
      </c>
      <c r="F29" s="20">
        <v>119.5</v>
      </c>
      <c r="G29" s="17" t="s">
        <v>711</v>
      </c>
      <c r="H29" s="17" t="s">
        <v>22</v>
      </c>
      <c r="I29" s="17" t="s">
        <v>116</v>
      </c>
      <c r="J29" s="17">
        <v>230</v>
      </c>
      <c r="K29" s="17">
        <v>167.5</v>
      </c>
      <c r="L29" s="17">
        <v>252.5</v>
      </c>
      <c r="M29" s="21">
        <f>SUM(J29:L29)</f>
        <v>650</v>
      </c>
      <c r="N29" s="20">
        <v>75.7</v>
      </c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8.75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29" t="s">
        <v>713</v>
      </c>
      <c r="P31" s="30"/>
      <c r="Q31" s="30"/>
      <c r="R31" s="30"/>
      <c r="S31" s="31"/>
      <c r="T31" s="16"/>
      <c r="U31" s="16"/>
      <c r="V31" s="16"/>
      <c r="W31" s="16"/>
      <c r="X31" s="16"/>
      <c r="Y31" s="16"/>
      <c r="Z31" s="16"/>
    </row>
    <row r="32" spans="1:26" ht="18.75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23" t="s">
        <v>0</v>
      </c>
      <c r="P32" s="23" t="s">
        <v>1</v>
      </c>
      <c r="Q32" s="23" t="s">
        <v>243</v>
      </c>
      <c r="R32" s="23" t="s">
        <v>11</v>
      </c>
      <c r="S32" s="23" t="s">
        <v>5</v>
      </c>
      <c r="T32" s="16"/>
      <c r="U32" s="16"/>
      <c r="V32" s="16"/>
      <c r="W32" s="16"/>
      <c r="X32" s="16"/>
      <c r="Y32" s="16"/>
      <c r="Z32" s="16"/>
    </row>
    <row r="33" spans="1:26" ht="15.75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7">
        <v>1</v>
      </c>
      <c r="P33" s="17" t="s">
        <v>709</v>
      </c>
      <c r="Q33" s="20">
        <v>79.400000000000006</v>
      </c>
      <c r="R33" s="17">
        <v>680</v>
      </c>
      <c r="S33" s="20">
        <v>118.8</v>
      </c>
      <c r="T33" s="16"/>
      <c r="U33" s="16"/>
      <c r="V33" s="16"/>
      <c r="W33" s="16"/>
      <c r="X33" s="16"/>
      <c r="Y33" s="16"/>
      <c r="Z33" s="16"/>
    </row>
    <row r="34" spans="1:26" ht="15.75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7">
        <v>2</v>
      </c>
      <c r="P34" s="17" t="s">
        <v>710</v>
      </c>
      <c r="Q34" s="20">
        <v>75.7</v>
      </c>
      <c r="R34" s="17">
        <v>650</v>
      </c>
      <c r="S34" s="20">
        <v>119.5</v>
      </c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7">
        <v>3</v>
      </c>
      <c r="P35" s="17" t="s">
        <v>697</v>
      </c>
      <c r="Q35" s="20">
        <v>72.12</v>
      </c>
      <c r="R35" s="17">
        <v>455</v>
      </c>
      <c r="S35" s="20">
        <v>63.95</v>
      </c>
      <c r="T35" s="16"/>
      <c r="U35" s="16"/>
      <c r="V35" s="16"/>
      <c r="W35" s="16"/>
      <c r="X35" s="16"/>
      <c r="Y35" s="16"/>
      <c r="Z35" s="16"/>
    </row>
    <row r="36" spans="1:26" ht="15.75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7">
        <v>4</v>
      </c>
      <c r="P36" s="17" t="s">
        <v>705</v>
      </c>
      <c r="Q36" s="20">
        <v>70.66</v>
      </c>
      <c r="R36" s="17">
        <v>540</v>
      </c>
      <c r="S36" s="20">
        <v>92.95</v>
      </c>
      <c r="T36" s="16"/>
      <c r="U36" s="16"/>
      <c r="V36" s="16"/>
      <c r="W36" s="16"/>
      <c r="X36" s="16"/>
      <c r="Y36" s="16"/>
      <c r="Z36" s="16"/>
    </row>
    <row r="37" spans="1:26" ht="15.75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7">
        <v>5</v>
      </c>
      <c r="P37" s="17" t="s">
        <v>704</v>
      </c>
      <c r="Q37" s="20">
        <v>67.59</v>
      </c>
      <c r="R37" s="17">
        <v>487.5</v>
      </c>
      <c r="S37" s="20">
        <v>82.75</v>
      </c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7">
        <v>6</v>
      </c>
      <c r="P38" s="17" t="s">
        <v>706</v>
      </c>
      <c r="Q38" s="20">
        <v>66</v>
      </c>
      <c r="R38" s="17">
        <v>500</v>
      </c>
      <c r="S38" s="20">
        <v>91.3</v>
      </c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7">
        <v>7</v>
      </c>
      <c r="P39" s="17" t="s">
        <v>700</v>
      </c>
      <c r="Q39" s="20">
        <v>64.92</v>
      </c>
      <c r="R39" s="17">
        <v>440</v>
      </c>
      <c r="S39" s="20">
        <v>73.3</v>
      </c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7">
        <v>8</v>
      </c>
      <c r="P40" s="17" t="s">
        <v>708</v>
      </c>
      <c r="Q40" s="20">
        <v>64.5</v>
      </c>
      <c r="R40" s="17">
        <v>510</v>
      </c>
      <c r="S40" s="20">
        <v>99.75</v>
      </c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7">
        <v>9</v>
      </c>
      <c r="P41" s="17" t="s">
        <v>707</v>
      </c>
      <c r="Q41" s="20">
        <v>63.04</v>
      </c>
      <c r="R41" s="17">
        <v>480</v>
      </c>
      <c r="S41" s="20">
        <v>92.25</v>
      </c>
      <c r="T41" s="16"/>
      <c r="U41" s="16"/>
      <c r="V41" s="16"/>
      <c r="W41" s="16"/>
      <c r="X41" s="16"/>
      <c r="Y41" s="16"/>
      <c r="Z41" s="16"/>
    </row>
    <row r="42" spans="1:26" ht="15.7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8.7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29" t="s">
        <v>714</v>
      </c>
      <c r="P43" s="30"/>
      <c r="Q43" s="30"/>
      <c r="R43" s="30"/>
      <c r="S43" s="31"/>
      <c r="T43" s="16"/>
      <c r="U43" s="16"/>
      <c r="V43" s="16"/>
      <c r="W43" s="16"/>
      <c r="X43" s="16"/>
      <c r="Y43" s="16"/>
      <c r="Z43" s="16"/>
    </row>
    <row r="44" spans="1:26" ht="18.7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23" t="s">
        <v>0</v>
      </c>
      <c r="P44" s="23" t="s">
        <v>1</v>
      </c>
      <c r="Q44" s="23" t="s">
        <v>243</v>
      </c>
      <c r="R44" s="23" t="s">
        <v>11</v>
      </c>
      <c r="S44" s="23" t="s">
        <v>5</v>
      </c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7">
        <v>1</v>
      </c>
      <c r="P45" s="17" t="s">
        <v>703</v>
      </c>
      <c r="Q45" s="20">
        <v>64.260000000000005</v>
      </c>
      <c r="R45" s="17">
        <v>322.5</v>
      </c>
      <c r="S45" s="20">
        <v>74.349999999999994</v>
      </c>
      <c r="T45" s="16"/>
      <c r="U45" s="16"/>
      <c r="V45" s="16"/>
      <c r="W45" s="16"/>
      <c r="X45" s="16"/>
      <c r="Y45" s="16"/>
      <c r="Z45" s="16"/>
    </row>
    <row r="46" spans="1:26" ht="15.7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7">
        <v>2</v>
      </c>
      <c r="P46" s="17" t="s">
        <v>693</v>
      </c>
      <c r="Q46" s="20">
        <v>59.86</v>
      </c>
      <c r="R46" s="17">
        <v>272.5</v>
      </c>
      <c r="S46" s="20">
        <v>62.6</v>
      </c>
      <c r="T46" s="16"/>
      <c r="U46" s="16"/>
      <c r="V46" s="16"/>
      <c r="W46" s="16"/>
      <c r="X46" s="16"/>
      <c r="Y46" s="16"/>
      <c r="Z46" s="16"/>
    </row>
    <row r="47" spans="1:26" ht="15.7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7">
        <v>3</v>
      </c>
      <c r="P47" s="17" t="s">
        <v>699</v>
      </c>
      <c r="Q47" s="20">
        <v>51.21</v>
      </c>
      <c r="R47" s="17">
        <v>235</v>
      </c>
      <c r="S47" s="20">
        <v>63.4</v>
      </c>
      <c r="T47" s="16"/>
      <c r="U47" s="16"/>
      <c r="V47" s="16"/>
      <c r="W47" s="16"/>
      <c r="X47" s="16"/>
      <c r="Y47" s="16"/>
      <c r="Z47" s="16"/>
    </row>
    <row r="48" spans="1:26" ht="15.7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7">
        <v>4</v>
      </c>
      <c r="P48" s="17" t="s">
        <v>694</v>
      </c>
      <c r="Q48" s="20">
        <v>48.26</v>
      </c>
      <c r="R48" s="17">
        <v>220</v>
      </c>
      <c r="S48" s="20">
        <v>62.75</v>
      </c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8.7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29" t="s">
        <v>715</v>
      </c>
      <c r="P50" s="30"/>
      <c r="Q50" s="30"/>
      <c r="R50" s="30"/>
      <c r="S50" s="31"/>
      <c r="T50" s="16"/>
      <c r="U50" s="16"/>
      <c r="V50" s="16"/>
      <c r="W50" s="16"/>
      <c r="X50" s="16"/>
      <c r="Y50" s="16"/>
      <c r="Z50" s="16"/>
    </row>
    <row r="51" spans="1:26" ht="18.7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23" t="s">
        <v>0</v>
      </c>
      <c r="P51" s="23" t="s">
        <v>1</v>
      </c>
      <c r="Q51" s="23" t="s">
        <v>243</v>
      </c>
      <c r="R51" s="23" t="s">
        <v>11</v>
      </c>
      <c r="S51" s="23" t="s">
        <v>5</v>
      </c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7">
        <v>1</v>
      </c>
      <c r="P52" s="17" t="s">
        <v>698</v>
      </c>
      <c r="Q52" s="20">
        <v>68.73</v>
      </c>
      <c r="R52" s="17">
        <v>435</v>
      </c>
      <c r="S52" s="20">
        <v>64.349999999999994</v>
      </c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7">
        <v>2</v>
      </c>
      <c r="P53" s="17" t="s">
        <v>701</v>
      </c>
      <c r="Q53" s="20">
        <v>60.68</v>
      </c>
      <c r="R53" s="17">
        <v>407.5</v>
      </c>
      <c r="S53" s="20">
        <v>72</v>
      </c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8.7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29" t="s">
        <v>716</v>
      </c>
      <c r="P55" s="30"/>
      <c r="Q55" s="30"/>
      <c r="R55" s="30"/>
      <c r="S55" s="31"/>
      <c r="T55" s="16"/>
      <c r="U55" s="16"/>
      <c r="V55" s="16"/>
      <c r="W55" s="16"/>
      <c r="X55" s="16"/>
      <c r="Y55" s="16"/>
      <c r="Z55" s="16"/>
    </row>
    <row r="56" spans="1:26" ht="18.75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23" t="s">
        <v>0</v>
      </c>
      <c r="P56" s="23" t="s">
        <v>1</v>
      </c>
      <c r="Q56" s="23" t="s">
        <v>243</v>
      </c>
      <c r="R56" s="23" t="s">
        <v>11</v>
      </c>
      <c r="S56" s="23" t="s">
        <v>5</v>
      </c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7">
        <v>1</v>
      </c>
      <c r="P57" s="17" t="s">
        <v>689</v>
      </c>
      <c r="Q57" s="20">
        <v>57.66</v>
      </c>
      <c r="R57" s="17">
        <v>227.5</v>
      </c>
      <c r="S57" s="20">
        <v>51.78</v>
      </c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.75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.75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</sheetData>
  <mergeCells count="16">
    <mergeCell ref="O31:S31"/>
    <mergeCell ref="O43:S43"/>
    <mergeCell ref="O50:S50"/>
    <mergeCell ref="O55:S55"/>
    <mergeCell ref="A15:N15"/>
    <mergeCell ref="A17:N17"/>
    <mergeCell ref="A19:N19"/>
    <mergeCell ref="A21:N21"/>
    <mergeCell ref="A25:N25"/>
    <mergeCell ref="A27:N27"/>
    <mergeCell ref="A13:N13"/>
    <mergeCell ref="A2:N2"/>
    <mergeCell ref="A4:N4"/>
    <mergeCell ref="A7:N7"/>
    <mergeCell ref="A9:N9"/>
    <mergeCell ref="A11:N11"/>
  </mergeCells>
  <pageMargins left="0.7" right="0.7" top="0.75" bottom="0.75" header="0.3" footer="0.3"/>
  <pageSetup paperSize="0" orientation="portrait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00"/>
  <sheetViews>
    <sheetView workbookViewId="0">
      <selection activeCell="O25" sqref="O25:S29"/>
    </sheetView>
  </sheetViews>
  <sheetFormatPr defaultRowHeight="15" x14ac:dyDescent="0.25"/>
  <cols>
    <col min="2" max="2" width="20.85546875" bestFit="1" customWidth="1"/>
    <col min="4" max="4" width="11.28515625" bestFit="1" customWidth="1"/>
    <col min="5" max="5" width="27.140625" bestFit="1" customWidth="1"/>
    <col min="7" max="7" width="19.42578125" bestFit="1" customWidth="1"/>
    <col min="8" max="8" width="15" bestFit="1" customWidth="1"/>
    <col min="9" max="9" width="16.85546875" bestFit="1" customWidth="1"/>
    <col min="13" max="13" width="12.42578125" bestFit="1" customWidth="1"/>
    <col min="16" max="16" width="21.5703125" bestFit="1" customWidth="1"/>
    <col min="17" max="17" width="16.5703125" bestFit="1" customWidth="1"/>
    <col min="18" max="18" width="12.42578125" bestFit="1" customWidth="1"/>
  </cols>
  <sheetData>
    <row r="1" spans="1:26" ht="18.75" x14ac:dyDescent="0.25">
      <c r="A1" s="3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13</v>
      </c>
      <c r="H1" s="39" t="s">
        <v>6</v>
      </c>
      <c r="I1" s="39" t="s">
        <v>7</v>
      </c>
      <c r="J1" s="39" t="s">
        <v>9</v>
      </c>
      <c r="K1" s="39"/>
      <c r="L1" s="39"/>
      <c r="M1" s="23" t="s">
        <v>9</v>
      </c>
      <c r="N1" s="39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9.5" thickBot="1" x14ac:dyDescent="0.3">
      <c r="A2" s="40"/>
      <c r="B2" s="40"/>
      <c r="C2" s="40"/>
      <c r="D2" s="40"/>
      <c r="E2" s="40"/>
      <c r="F2" s="40"/>
      <c r="G2" s="40"/>
      <c r="H2" s="40"/>
      <c r="I2" s="40"/>
      <c r="J2" s="18">
        <v>1</v>
      </c>
      <c r="K2" s="18">
        <v>2</v>
      </c>
      <c r="L2" s="18">
        <v>3</v>
      </c>
      <c r="M2" s="18" t="s">
        <v>720</v>
      </c>
      <c r="N2" s="40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6.5" thickBot="1" x14ac:dyDescent="0.3">
      <c r="A3" s="32" t="s">
        <v>88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4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21">
        <v>1</v>
      </c>
      <c r="B4" s="21" t="s">
        <v>721</v>
      </c>
      <c r="C4" s="21" t="s">
        <v>17</v>
      </c>
      <c r="D4" s="22">
        <v>31230</v>
      </c>
      <c r="E4" s="21" t="s">
        <v>695</v>
      </c>
      <c r="F4" s="11">
        <v>61.5</v>
      </c>
      <c r="G4" s="21" t="s">
        <v>150</v>
      </c>
      <c r="H4" s="21" t="s">
        <v>150</v>
      </c>
      <c r="I4" s="21" t="s">
        <v>722</v>
      </c>
      <c r="J4" s="21">
        <v>85</v>
      </c>
      <c r="K4" s="21">
        <v>87.5</v>
      </c>
      <c r="L4" s="21">
        <v>90</v>
      </c>
      <c r="M4" s="21">
        <v>90</v>
      </c>
      <c r="N4" s="21">
        <v>76.150000000000006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6.5" thickBot="1" x14ac:dyDescent="0.3">
      <c r="A5" s="32" t="s">
        <v>134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4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6.5" thickBot="1" x14ac:dyDescent="0.3">
      <c r="A6" s="17">
        <v>1</v>
      </c>
      <c r="B6" s="17" t="s">
        <v>723</v>
      </c>
      <c r="C6" s="17" t="s">
        <v>81</v>
      </c>
      <c r="D6" s="19">
        <v>30934</v>
      </c>
      <c r="E6" s="17" t="s">
        <v>695</v>
      </c>
      <c r="F6" s="20">
        <v>73.400000000000006</v>
      </c>
      <c r="G6" s="17" t="s">
        <v>141</v>
      </c>
      <c r="H6" s="17" t="s">
        <v>142</v>
      </c>
      <c r="I6" s="17" t="s">
        <v>402</v>
      </c>
      <c r="J6" s="17">
        <v>140</v>
      </c>
      <c r="K6" s="8">
        <v>150</v>
      </c>
      <c r="L6" s="17">
        <v>150</v>
      </c>
      <c r="M6" s="17">
        <v>150</v>
      </c>
      <c r="N6" s="17">
        <v>80.34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thickBot="1" x14ac:dyDescent="0.3">
      <c r="A7" s="32" t="s">
        <v>146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4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thickBot="1" x14ac:dyDescent="0.3">
      <c r="A8" s="17">
        <v>1</v>
      </c>
      <c r="B8" s="17" t="s">
        <v>724</v>
      </c>
      <c r="C8" s="17" t="s">
        <v>17</v>
      </c>
      <c r="D8" s="19">
        <v>26877</v>
      </c>
      <c r="E8" s="17" t="s">
        <v>690</v>
      </c>
      <c r="F8" s="17">
        <v>72.650000000000006</v>
      </c>
      <c r="G8" s="17" t="s">
        <v>39</v>
      </c>
      <c r="H8" s="17" t="s">
        <v>45</v>
      </c>
      <c r="I8" s="17" t="s">
        <v>696</v>
      </c>
      <c r="J8" s="17">
        <v>62.5</v>
      </c>
      <c r="K8" s="17">
        <v>65</v>
      </c>
      <c r="L8" s="17">
        <v>67.5</v>
      </c>
      <c r="M8" s="17">
        <v>67.5</v>
      </c>
      <c r="N8" s="17">
        <v>52.69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6.5" thickBot="1" x14ac:dyDescent="0.3">
      <c r="A9" s="32" t="s">
        <v>151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4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6.5" thickBot="1" x14ac:dyDescent="0.3">
      <c r="A10" s="17">
        <v>1</v>
      </c>
      <c r="B10" s="17" t="s">
        <v>725</v>
      </c>
      <c r="C10" s="17" t="s">
        <v>81</v>
      </c>
      <c r="D10" s="19">
        <v>30152</v>
      </c>
      <c r="E10" s="17" t="s">
        <v>695</v>
      </c>
      <c r="F10" s="17">
        <v>81.650000000000006</v>
      </c>
      <c r="G10" s="17" t="s">
        <v>726</v>
      </c>
      <c r="H10" s="17" t="s">
        <v>45</v>
      </c>
      <c r="I10" s="17" t="s">
        <v>437</v>
      </c>
      <c r="J10" s="17">
        <v>190</v>
      </c>
      <c r="K10" s="17">
        <v>200</v>
      </c>
      <c r="L10" s="8">
        <v>205</v>
      </c>
      <c r="M10" s="17">
        <v>200</v>
      </c>
      <c r="N10" s="17">
        <v>101.31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6.5" thickBot="1" x14ac:dyDescent="0.3">
      <c r="A11" s="32" t="s">
        <v>185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6.5" thickBot="1" x14ac:dyDescent="0.3">
      <c r="A12" s="17">
        <v>1</v>
      </c>
      <c r="B12" s="17" t="s">
        <v>728</v>
      </c>
      <c r="C12" s="17" t="s">
        <v>81</v>
      </c>
      <c r="D12" s="19">
        <v>28635</v>
      </c>
      <c r="E12" s="17" t="s">
        <v>695</v>
      </c>
      <c r="F12" s="17">
        <v>91.75</v>
      </c>
      <c r="G12" s="17" t="s">
        <v>112</v>
      </c>
      <c r="H12" s="17" t="s">
        <v>113</v>
      </c>
      <c r="I12" s="17" t="s">
        <v>719</v>
      </c>
      <c r="J12" s="17">
        <v>140</v>
      </c>
      <c r="K12" s="17">
        <v>150</v>
      </c>
      <c r="L12" s="17">
        <v>160</v>
      </c>
      <c r="M12" s="17">
        <v>160</v>
      </c>
      <c r="N12" s="17">
        <v>76.42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6.5" thickBot="1" x14ac:dyDescent="0.3">
      <c r="A13" s="32" t="s">
        <v>185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4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6.5" thickBot="1" x14ac:dyDescent="0.3">
      <c r="A14" s="17">
        <v>1</v>
      </c>
      <c r="B14" s="17" t="s">
        <v>730</v>
      </c>
      <c r="C14" s="17" t="s">
        <v>81</v>
      </c>
      <c r="D14" s="19">
        <v>24311</v>
      </c>
      <c r="E14" s="17" t="s">
        <v>690</v>
      </c>
      <c r="F14" s="20">
        <v>89.4</v>
      </c>
      <c r="G14" s="17" t="s">
        <v>322</v>
      </c>
      <c r="H14" s="17" t="s">
        <v>142</v>
      </c>
      <c r="I14" s="17" t="s">
        <v>326</v>
      </c>
      <c r="J14" s="8">
        <v>135</v>
      </c>
      <c r="K14" s="17">
        <v>135</v>
      </c>
      <c r="L14" s="17">
        <v>140</v>
      </c>
      <c r="M14" s="17">
        <v>140</v>
      </c>
      <c r="N14" s="17">
        <v>67.73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6.5" thickBot="1" x14ac:dyDescent="0.3">
      <c r="A15" s="32" t="s">
        <v>185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4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6.5" thickBot="1" x14ac:dyDescent="0.3">
      <c r="A16" s="17">
        <v>1</v>
      </c>
      <c r="B16" s="17" t="s">
        <v>731</v>
      </c>
      <c r="C16" s="17" t="s">
        <v>81</v>
      </c>
      <c r="D16" s="19">
        <v>22925</v>
      </c>
      <c r="E16" s="17" t="s">
        <v>727</v>
      </c>
      <c r="F16" s="20">
        <v>92.2</v>
      </c>
      <c r="G16" s="17" t="s">
        <v>732</v>
      </c>
      <c r="H16" s="17" t="s">
        <v>22</v>
      </c>
      <c r="I16" s="17" t="s">
        <v>116</v>
      </c>
      <c r="J16" s="17">
        <v>145</v>
      </c>
      <c r="K16" s="17">
        <v>150</v>
      </c>
      <c r="L16" s="17">
        <v>155</v>
      </c>
      <c r="M16" s="17">
        <v>155</v>
      </c>
      <c r="N16" s="17">
        <v>73.849999999999994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6.5" thickBot="1" x14ac:dyDescent="0.3">
      <c r="A17" s="32" t="s">
        <v>203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4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.75" x14ac:dyDescent="0.25">
      <c r="A18" s="17">
        <v>1</v>
      </c>
      <c r="B18" s="17" t="s">
        <v>733</v>
      </c>
      <c r="C18" s="17" t="s">
        <v>81</v>
      </c>
      <c r="D18" s="19">
        <v>28866</v>
      </c>
      <c r="E18" s="17" t="s">
        <v>695</v>
      </c>
      <c r="F18" s="20">
        <v>103.4</v>
      </c>
      <c r="G18" s="17" t="s">
        <v>39</v>
      </c>
      <c r="H18" s="17" t="s">
        <v>45</v>
      </c>
      <c r="I18" s="17" t="s">
        <v>437</v>
      </c>
      <c r="J18" s="17">
        <v>190</v>
      </c>
      <c r="K18" s="17">
        <v>200</v>
      </c>
      <c r="L18" s="17">
        <v>205</v>
      </c>
      <c r="M18" s="17">
        <v>205</v>
      </c>
      <c r="N18" s="17">
        <v>92.45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x14ac:dyDescent="0.25">
      <c r="A19" s="17">
        <v>2</v>
      </c>
      <c r="B19" s="17" t="s">
        <v>734</v>
      </c>
      <c r="C19" s="17" t="s">
        <v>81</v>
      </c>
      <c r="D19" s="19">
        <v>28331</v>
      </c>
      <c r="E19" s="17" t="s">
        <v>695</v>
      </c>
      <c r="F19" s="20">
        <v>104.3</v>
      </c>
      <c r="G19" s="17" t="s">
        <v>150</v>
      </c>
      <c r="H19" s="17" t="s">
        <v>150</v>
      </c>
      <c r="I19" s="17" t="s">
        <v>737</v>
      </c>
      <c r="J19" s="17">
        <v>175</v>
      </c>
      <c r="K19" s="17">
        <v>185</v>
      </c>
      <c r="L19" s="17">
        <v>192.5</v>
      </c>
      <c r="M19" s="17">
        <v>192.5</v>
      </c>
      <c r="N19" s="17">
        <v>86.46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x14ac:dyDescent="0.25">
      <c r="A20" s="17">
        <v>3</v>
      </c>
      <c r="B20" s="17" t="s">
        <v>735</v>
      </c>
      <c r="C20" s="17" t="s">
        <v>81</v>
      </c>
      <c r="D20" s="19">
        <v>30708</v>
      </c>
      <c r="E20" s="17" t="s">
        <v>695</v>
      </c>
      <c r="F20" s="20">
        <v>102.35</v>
      </c>
      <c r="G20" s="17" t="s">
        <v>150</v>
      </c>
      <c r="H20" s="17" t="s">
        <v>150</v>
      </c>
      <c r="I20" s="17" t="s">
        <v>737</v>
      </c>
      <c r="J20" s="17">
        <v>165</v>
      </c>
      <c r="K20" s="17">
        <v>175</v>
      </c>
      <c r="L20" s="17">
        <v>185</v>
      </c>
      <c r="M20" s="17">
        <v>185</v>
      </c>
      <c r="N20" s="17">
        <v>83.83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6.5" thickBot="1" x14ac:dyDescent="0.3">
      <c r="A21" s="17">
        <v>4</v>
      </c>
      <c r="B21" s="17" t="s">
        <v>736</v>
      </c>
      <c r="C21" s="17" t="s">
        <v>81</v>
      </c>
      <c r="D21" s="19">
        <v>28983</v>
      </c>
      <c r="E21" s="17" t="s">
        <v>695</v>
      </c>
      <c r="F21" s="20">
        <v>102.8</v>
      </c>
      <c r="G21" s="17" t="s">
        <v>367</v>
      </c>
      <c r="H21" s="17" t="s">
        <v>369</v>
      </c>
      <c r="I21" s="17" t="s">
        <v>371</v>
      </c>
      <c r="J21" s="17">
        <v>160</v>
      </c>
      <c r="K21" s="17">
        <v>170</v>
      </c>
      <c r="L21" s="8">
        <v>175</v>
      </c>
      <c r="M21" s="17">
        <v>170</v>
      </c>
      <c r="N21" s="17">
        <v>76.87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6.5" thickBot="1" x14ac:dyDescent="0.3">
      <c r="A22" s="32" t="s">
        <v>203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4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x14ac:dyDescent="0.25">
      <c r="A23" s="17">
        <v>1</v>
      </c>
      <c r="B23" s="17" t="s">
        <v>729</v>
      </c>
      <c r="C23" s="17" t="s">
        <v>81</v>
      </c>
      <c r="D23" s="19">
        <v>25987</v>
      </c>
      <c r="E23" s="17" t="s">
        <v>690</v>
      </c>
      <c r="F23" s="17">
        <v>102.75</v>
      </c>
      <c r="G23" s="17" t="s">
        <v>711</v>
      </c>
      <c r="H23" s="17" t="s">
        <v>22</v>
      </c>
      <c r="I23" s="17" t="s">
        <v>116</v>
      </c>
      <c r="J23" s="17">
        <v>190</v>
      </c>
      <c r="K23" s="17">
        <v>200</v>
      </c>
      <c r="L23" s="17" t="s">
        <v>14</v>
      </c>
      <c r="M23" s="17">
        <v>200</v>
      </c>
      <c r="N23" s="17">
        <v>90.46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8.75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29" t="s">
        <v>713</v>
      </c>
      <c r="P25" s="30"/>
      <c r="Q25" s="30"/>
      <c r="R25" s="30"/>
      <c r="S25" s="31"/>
      <c r="T25" s="16"/>
      <c r="U25" s="16"/>
      <c r="V25" s="16"/>
      <c r="W25" s="16"/>
      <c r="X25" s="16"/>
      <c r="Y25" s="16"/>
      <c r="Z25" s="16"/>
    </row>
    <row r="26" spans="1:26" ht="18.75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23" t="s">
        <v>0</v>
      </c>
      <c r="P26" s="23" t="s">
        <v>1</v>
      </c>
      <c r="Q26" s="23" t="s">
        <v>243</v>
      </c>
      <c r="R26" s="23" t="s">
        <v>720</v>
      </c>
      <c r="S26" s="23" t="s">
        <v>5</v>
      </c>
      <c r="T26" s="16"/>
      <c r="U26" s="16"/>
      <c r="V26" s="16"/>
      <c r="W26" s="16"/>
      <c r="X26" s="16"/>
      <c r="Y26" s="16"/>
      <c r="Z26" s="16"/>
    </row>
    <row r="27" spans="1:26" ht="15.75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7">
        <v>1</v>
      </c>
      <c r="P27" s="17" t="s">
        <v>725</v>
      </c>
      <c r="Q27" s="20">
        <v>101.31</v>
      </c>
      <c r="R27" s="17">
        <v>200</v>
      </c>
      <c r="S27" s="20">
        <v>81.650000000000006</v>
      </c>
      <c r="T27" s="16"/>
      <c r="U27" s="16"/>
      <c r="V27" s="16"/>
      <c r="W27" s="16"/>
      <c r="X27" s="16"/>
      <c r="Y27" s="16"/>
      <c r="Z27" s="16"/>
    </row>
    <row r="28" spans="1:26" ht="15.75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7">
        <v>2</v>
      </c>
      <c r="P28" s="17" t="s">
        <v>733</v>
      </c>
      <c r="Q28" s="20">
        <v>92.45</v>
      </c>
      <c r="R28" s="17">
        <v>205</v>
      </c>
      <c r="S28" s="20">
        <v>103.4</v>
      </c>
      <c r="T28" s="16"/>
      <c r="U28" s="16"/>
      <c r="V28" s="16"/>
      <c r="W28" s="16"/>
      <c r="X28" s="16"/>
      <c r="Y28" s="16"/>
      <c r="Z28" s="16"/>
    </row>
    <row r="29" spans="1:26" ht="15.75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7">
        <v>3</v>
      </c>
      <c r="P29" s="17" t="s">
        <v>734</v>
      </c>
      <c r="Q29" s="20">
        <v>86.46</v>
      </c>
      <c r="R29" s="17">
        <v>192.5</v>
      </c>
      <c r="S29" s="20">
        <v>104.3</v>
      </c>
      <c r="T29" s="16"/>
      <c r="U29" s="16"/>
      <c r="V29" s="16"/>
      <c r="W29" s="16"/>
      <c r="X29" s="16"/>
      <c r="Y29" s="16"/>
      <c r="Z29" s="16"/>
    </row>
    <row r="30" spans="1:26" ht="15.75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7">
        <v>4</v>
      </c>
      <c r="P30" s="17" t="s">
        <v>735</v>
      </c>
      <c r="Q30" s="20">
        <v>83.83</v>
      </c>
      <c r="R30" s="17">
        <v>185</v>
      </c>
      <c r="S30" s="20">
        <v>102.35</v>
      </c>
      <c r="T30" s="16"/>
      <c r="U30" s="16"/>
      <c r="V30" s="16"/>
      <c r="W30" s="16"/>
      <c r="X30" s="16"/>
      <c r="Y30" s="16"/>
      <c r="Z30" s="16"/>
    </row>
    <row r="31" spans="1:26" ht="15.75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7">
        <v>5</v>
      </c>
      <c r="P31" s="17" t="s">
        <v>723</v>
      </c>
      <c r="Q31" s="20">
        <v>80.34</v>
      </c>
      <c r="R31" s="17">
        <v>150</v>
      </c>
      <c r="S31" s="20">
        <v>73.400000000000006</v>
      </c>
      <c r="T31" s="16"/>
      <c r="U31" s="16"/>
      <c r="V31" s="16"/>
      <c r="W31" s="16"/>
      <c r="X31" s="16"/>
      <c r="Y31" s="16"/>
      <c r="Z31" s="16"/>
    </row>
    <row r="32" spans="1:26" ht="15.75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7">
        <v>6</v>
      </c>
      <c r="P32" s="17" t="s">
        <v>736</v>
      </c>
      <c r="Q32" s="20">
        <v>76.87</v>
      </c>
      <c r="R32" s="17">
        <v>170</v>
      </c>
      <c r="S32" s="20">
        <v>102.8</v>
      </c>
      <c r="T32" s="16"/>
      <c r="U32" s="16"/>
      <c r="V32" s="16"/>
      <c r="W32" s="16"/>
      <c r="X32" s="16"/>
      <c r="Y32" s="16"/>
      <c r="Z32" s="16"/>
    </row>
    <row r="33" spans="1:26" ht="15.75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7">
        <v>7</v>
      </c>
      <c r="P33" s="17" t="s">
        <v>728</v>
      </c>
      <c r="Q33" s="20">
        <v>76.42</v>
      </c>
      <c r="R33" s="17">
        <v>160</v>
      </c>
      <c r="S33" s="20">
        <v>91.75</v>
      </c>
      <c r="T33" s="16"/>
      <c r="U33" s="16"/>
      <c r="V33" s="16"/>
      <c r="W33" s="16"/>
      <c r="X33" s="16"/>
      <c r="Y33" s="16"/>
      <c r="Z33" s="16"/>
    </row>
    <row r="34" spans="1:26" ht="15.75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8.75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29" t="s">
        <v>714</v>
      </c>
      <c r="P35" s="30"/>
      <c r="Q35" s="30"/>
      <c r="R35" s="30"/>
      <c r="S35" s="31"/>
      <c r="T35" s="16"/>
      <c r="U35" s="16"/>
      <c r="V35" s="16"/>
      <c r="W35" s="16"/>
      <c r="X35" s="16"/>
      <c r="Y35" s="16"/>
      <c r="Z35" s="16"/>
    </row>
    <row r="36" spans="1:26" ht="18.75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23" t="s">
        <v>0</v>
      </c>
      <c r="P36" s="23" t="s">
        <v>1</v>
      </c>
      <c r="Q36" s="23" t="s">
        <v>243</v>
      </c>
      <c r="R36" s="23" t="s">
        <v>720</v>
      </c>
      <c r="S36" s="23" t="s">
        <v>5</v>
      </c>
      <c r="T36" s="16"/>
      <c r="U36" s="16"/>
      <c r="V36" s="16"/>
      <c r="W36" s="16"/>
      <c r="X36" s="16"/>
      <c r="Y36" s="16"/>
      <c r="Z36" s="16"/>
    </row>
    <row r="37" spans="1:26" ht="15.75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7">
        <v>1</v>
      </c>
      <c r="P37" s="21" t="s">
        <v>721</v>
      </c>
      <c r="Q37" s="20">
        <v>76.150000000000006</v>
      </c>
      <c r="R37" s="17">
        <v>90</v>
      </c>
      <c r="S37" s="20">
        <v>61.5</v>
      </c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8.7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29" t="s">
        <v>715</v>
      </c>
      <c r="P39" s="30"/>
      <c r="Q39" s="30"/>
      <c r="R39" s="30"/>
      <c r="S39" s="31"/>
      <c r="T39" s="16"/>
      <c r="U39" s="16"/>
      <c r="V39" s="16"/>
      <c r="W39" s="16"/>
      <c r="X39" s="16"/>
      <c r="Y39" s="16"/>
      <c r="Z39" s="16"/>
    </row>
    <row r="40" spans="1:26" ht="18.7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23" t="s">
        <v>0</v>
      </c>
      <c r="P40" s="23" t="s">
        <v>1</v>
      </c>
      <c r="Q40" s="23" t="s">
        <v>243</v>
      </c>
      <c r="R40" s="23" t="s">
        <v>720</v>
      </c>
      <c r="S40" s="23" t="s">
        <v>5</v>
      </c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7">
        <v>1</v>
      </c>
      <c r="P41" s="17" t="s">
        <v>729</v>
      </c>
      <c r="Q41" s="20">
        <v>90.46</v>
      </c>
      <c r="R41" s="17">
        <v>200</v>
      </c>
      <c r="S41" s="20">
        <v>102.75</v>
      </c>
      <c r="T41" s="16"/>
      <c r="U41" s="16"/>
      <c r="V41" s="16"/>
      <c r="W41" s="16"/>
      <c r="X41" s="16"/>
      <c r="Y41" s="16"/>
      <c r="Z41" s="16"/>
    </row>
    <row r="42" spans="1:26" ht="15.7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7">
        <v>2</v>
      </c>
      <c r="P42" s="17" t="s">
        <v>730</v>
      </c>
      <c r="Q42" s="20">
        <v>67.73</v>
      </c>
      <c r="R42" s="17">
        <v>140</v>
      </c>
      <c r="S42" s="20">
        <v>89.4</v>
      </c>
      <c r="T42" s="16"/>
      <c r="U42" s="16"/>
      <c r="V42" s="16"/>
      <c r="W42" s="16"/>
      <c r="X42" s="16"/>
      <c r="Y42" s="16"/>
      <c r="Z42" s="16"/>
    </row>
    <row r="43" spans="1:26" ht="15.7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8.7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29" t="s">
        <v>716</v>
      </c>
      <c r="P44" s="30"/>
      <c r="Q44" s="30"/>
      <c r="R44" s="30"/>
      <c r="S44" s="31"/>
      <c r="T44" s="16"/>
      <c r="U44" s="16"/>
      <c r="V44" s="16"/>
      <c r="W44" s="16"/>
      <c r="X44" s="16"/>
      <c r="Y44" s="16"/>
      <c r="Z44" s="16"/>
    </row>
    <row r="45" spans="1:26" ht="18.7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3" t="s">
        <v>0</v>
      </c>
      <c r="P45" s="23" t="s">
        <v>1</v>
      </c>
      <c r="Q45" s="23" t="s">
        <v>243</v>
      </c>
      <c r="R45" s="23" t="s">
        <v>720</v>
      </c>
      <c r="S45" s="23" t="s">
        <v>5</v>
      </c>
      <c r="T45" s="16"/>
      <c r="U45" s="16"/>
      <c r="V45" s="16"/>
      <c r="W45" s="16"/>
      <c r="X45" s="16"/>
      <c r="Y45" s="16"/>
      <c r="Z45" s="16"/>
    </row>
    <row r="46" spans="1:26" ht="15.7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7">
        <v>1</v>
      </c>
      <c r="P46" s="17" t="s">
        <v>724</v>
      </c>
      <c r="Q46" s="20">
        <v>52.69</v>
      </c>
      <c r="R46" s="17">
        <v>67.5</v>
      </c>
      <c r="S46" s="20">
        <v>72.650000000000006</v>
      </c>
      <c r="T46" s="16"/>
      <c r="U46" s="16"/>
      <c r="V46" s="16"/>
      <c r="W46" s="16"/>
      <c r="X46" s="16"/>
      <c r="Y46" s="16"/>
      <c r="Z46" s="16"/>
    </row>
    <row r="47" spans="1:26" ht="15.7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8.7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29" t="s">
        <v>738</v>
      </c>
      <c r="P48" s="30"/>
      <c r="Q48" s="30"/>
      <c r="R48" s="30"/>
      <c r="S48" s="31"/>
      <c r="T48" s="16"/>
      <c r="U48" s="16"/>
      <c r="V48" s="16"/>
      <c r="W48" s="16"/>
      <c r="X48" s="16"/>
      <c r="Y48" s="16"/>
      <c r="Z48" s="16"/>
    </row>
    <row r="49" spans="1:26" ht="18.7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23" t="s">
        <v>0</v>
      </c>
      <c r="P49" s="23" t="s">
        <v>1</v>
      </c>
      <c r="Q49" s="23" t="s">
        <v>243</v>
      </c>
      <c r="R49" s="23" t="s">
        <v>720</v>
      </c>
      <c r="S49" s="23" t="s">
        <v>5</v>
      </c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7">
        <v>1</v>
      </c>
      <c r="P50" s="17" t="s">
        <v>731</v>
      </c>
      <c r="Q50" s="20">
        <v>73.849999999999994</v>
      </c>
      <c r="R50" s="17">
        <v>155</v>
      </c>
      <c r="S50" s="20">
        <v>92.2</v>
      </c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.7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.75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.75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5.75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5.75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5.75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5.75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5.75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5.75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5.75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5.75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5.75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5.75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5.75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5.75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5.75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5.75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5.75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5.75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5.75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5.75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5.75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5.75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5.75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5.75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5.75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5.75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5.75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5.75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5.75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5.75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5.75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5.75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5.75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5.75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5.75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5.75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5.75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5.75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5.75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5.75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5.75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5.75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5.75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5.75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5.75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5.75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5.75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5.75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5.75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5.75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5.75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5.75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</sheetData>
  <mergeCells count="25">
    <mergeCell ref="A11:N11"/>
    <mergeCell ref="J1:L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N1:N2"/>
    <mergeCell ref="A3:N3"/>
    <mergeCell ref="A5:N5"/>
    <mergeCell ref="A7:N7"/>
    <mergeCell ref="A9:N9"/>
    <mergeCell ref="O39:S39"/>
    <mergeCell ref="O44:S44"/>
    <mergeCell ref="O48:S48"/>
    <mergeCell ref="A13:N13"/>
    <mergeCell ref="A15:N15"/>
    <mergeCell ref="A17:N17"/>
    <mergeCell ref="A22:N22"/>
    <mergeCell ref="O25:S25"/>
    <mergeCell ref="O35:S35"/>
  </mergeCells>
  <phoneticPr fontId="8" type="noConversion"/>
  <pageMargins left="0.7" right="0.7" top="0.75" bottom="0.75" header="0.3" footer="0.3"/>
  <pageSetup paperSize="9" orientation="portrait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0"/>
  <sheetViews>
    <sheetView workbookViewId="0">
      <selection activeCell="I6" sqref="I6"/>
    </sheetView>
  </sheetViews>
  <sheetFormatPr defaultRowHeight="15" x14ac:dyDescent="0.25"/>
  <cols>
    <col min="2" max="2" width="19.5703125" bestFit="1" customWidth="1"/>
    <col min="4" max="4" width="11.28515625" bestFit="1" customWidth="1"/>
    <col min="5" max="5" width="27.140625" bestFit="1" customWidth="1"/>
    <col min="7" max="7" width="11.28515625" bestFit="1" customWidth="1"/>
    <col min="8" max="8" width="13.28515625" bestFit="1" customWidth="1"/>
    <col min="9" max="9" width="16.85546875" bestFit="1" customWidth="1"/>
    <col min="10" max="10" width="9.85546875" bestFit="1" customWidth="1"/>
    <col min="16" max="16" width="19.5703125" bestFit="1" customWidth="1"/>
    <col min="17" max="17" width="16.5703125" bestFit="1" customWidth="1"/>
  </cols>
  <sheetData>
    <row r="1" spans="1:26" ht="19.5" thickBot="1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13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  <c r="N1" s="18" t="s">
        <v>12</v>
      </c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thickBot="1" x14ac:dyDescent="0.3">
      <c r="A2" s="32" t="s">
        <v>203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4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6.5" thickBot="1" x14ac:dyDescent="0.3">
      <c r="A3" s="21">
        <v>1</v>
      </c>
      <c r="B3" s="21" t="s">
        <v>717</v>
      </c>
      <c r="C3" s="21" t="s">
        <v>81</v>
      </c>
      <c r="D3" s="22">
        <v>27179</v>
      </c>
      <c r="E3" s="21" t="s">
        <v>690</v>
      </c>
      <c r="F3" s="21">
        <v>103.85</v>
      </c>
      <c r="G3" s="21" t="s">
        <v>112</v>
      </c>
      <c r="H3" s="21" t="s">
        <v>113</v>
      </c>
      <c r="I3" s="21" t="s">
        <v>719</v>
      </c>
      <c r="J3" s="21">
        <v>315</v>
      </c>
      <c r="K3" s="21">
        <v>190</v>
      </c>
      <c r="L3" s="21">
        <v>270</v>
      </c>
      <c r="M3" s="21">
        <f>SUM(J3:L3)</f>
        <v>775</v>
      </c>
      <c r="N3" s="21">
        <v>79.62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6.5" thickBot="1" x14ac:dyDescent="0.3">
      <c r="A4" s="32" t="s">
        <v>224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4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5.75" x14ac:dyDescent="0.25">
      <c r="A5" s="17">
        <v>1</v>
      </c>
      <c r="B5" s="17" t="s">
        <v>718</v>
      </c>
      <c r="C5" s="17" t="s">
        <v>81</v>
      </c>
      <c r="D5" s="19">
        <v>26792</v>
      </c>
      <c r="E5" s="17" t="s">
        <v>690</v>
      </c>
      <c r="F5" s="20">
        <v>108</v>
      </c>
      <c r="G5" s="17" t="s">
        <v>367</v>
      </c>
      <c r="H5" s="17" t="s">
        <v>369</v>
      </c>
      <c r="I5" s="17" t="s">
        <v>371</v>
      </c>
      <c r="J5" s="17">
        <v>240</v>
      </c>
      <c r="K5" s="17">
        <v>160</v>
      </c>
      <c r="L5" s="17">
        <v>230</v>
      </c>
      <c r="M5" s="21">
        <f>SUM(J5:L5)</f>
        <v>630</v>
      </c>
      <c r="N5" s="17">
        <v>63.59</v>
      </c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.75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8.75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29" t="s">
        <v>715</v>
      </c>
      <c r="P7" s="30"/>
      <c r="Q7" s="30"/>
      <c r="R7" s="30"/>
      <c r="S7" s="31"/>
      <c r="T7" s="16"/>
      <c r="U7" s="16"/>
      <c r="V7" s="16"/>
      <c r="W7" s="16"/>
      <c r="X7" s="16"/>
      <c r="Y7" s="16"/>
      <c r="Z7" s="16"/>
    </row>
    <row r="8" spans="1:26" ht="18.75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23" t="s">
        <v>0</v>
      </c>
      <c r="P8" s="23" t="s">
        <v>1</v>
      </c>
      <c r="Q8" s="23" t="s">
        <v>243</v>
      </c>
      <c r="R8" s="23" t="s">
        <v>11</v>
      </c>
      <c r="S8" s="23" t="s">
        <v>5</v>
      </c>
      <c r="T8" s="16"/>
      <c r="U8" s="16"/>
      <c r="V8" s="16"/>
      <c r="W8" s="16"/>
      <c r="X8" s="16"/>
      <c r="Y8" s="16"/>
      <c r="Z8" s="16"/>
    </row>
    <row r="9" spans="1:26" ht="15.75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7">
        <v>1</v>
      </c>
      <c r="P9" s="21" t="s">
        <v>717</v>
      </c>
      <c r="Q9" s="20">
        <v>79.62</v>
      </c>
      <c r="R9" s="17">
        <v>775</v>
      </c>
      <c r="S9" s="20">
        <v>103.85</v>
      </c>
      <c r="T9" s="16"/>
      <c r="U9" s="16"/>
      <c r="V9" s="16"/>
      <c r="W9" s="16"/>
      <c r="X9" s="16"/>
      <c r="Y9" s="16"/>
      <c r="Z9" s="16"/>
    </row>
    <row r="10" spans="1:26" ht="15.75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>
        <v>2</v>
      </c>
      <c r="P10" s="17" t="s">
        <v>718</v>
      </c>
      <c r="Q10" s="20">
        <v>63.59</v>
      </c>
      <c r="R10" s="17">
        <v>630</v>
      </c>
      <c r="S10" s="20">
        <v>108</v>
      </c>
      <c r="T10" s="16"/>
      <c r="U10" s="16"/>
      <c r="V10" s="16"/>
      <c r="W10" s="16"/>
      <c r="X10" s="16"/>
      <c r="Y10" s="16"/>
      <c r="Z10" s="16"/>
    </row>
    <row r="11" spans="1:26" ht="15.75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5.75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5.75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.75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.75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.75" x14ac:dyDescent="0.2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x14ac:dyDescent="0.25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.75" x14ac:dyDescent="0.25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x14ac:dyDescent="0.2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x14ac:dyDescent="0.2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.75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.75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.75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.75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5.75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5.75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.7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.7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5.7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5.7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5.7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.7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.7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.7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5.7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.7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.7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.7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.7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.7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.7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.7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.75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.75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</sheetData>
  <mergeCells count="3">
    <mergeCell ref="A2:N2"/>
    <mergeCell ref="A4:N4"/>
    <mergeCell ref="O7:S7"/>
  </mergeCells>
  <pageMargins left="0.7" right="0.7" top="0.75" bottom="0.75" header="0.3" footer="0.3"/>
  <pageSetup paperSize="0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PL CL Open</vt:lpstr>
      <vt:lpstr>PL EQ Open</vt:lpstr>
      <vt:lpstr>PL CL Teens</vt:lpstr>
      <vt:lpstr>PL EQ Teens</vt:lpstr>
      <vt:lpstr>PL CL Juniors</vt:lpstr>
      <vt:lpstr>PL EQ Juniors</vt:lpstr>
      <vt:lpstr>PL CL Vets</vt:lpstr>
      <vt:lpstr>BP CL Vets</vt:lpstr>
      <vt:lpstr>PL EQ Vets</vt:lpstr>
      <vt:lpstr>BP EQ Vets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2025-11-09T09:28:04Z</dcterms:modified>
</cp:coreProperties>
</file>