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idor\OneDrive\Рабочий стол\"/>
    </mc:Choice>
  </mc:AlternateContent>
  <xr:revisionPtr revIDLastSave="0" documentId="8_{E8F87459-1A6F-41DD-BC41-156674F3A0C0}" xr6:coauthVersionLast="47" xr6:coauthVersionMax="47" xr10:uidLastSave="{00000000-0000-0000-0000-000000000000}"/>
  <bookViews>
    <workbookView xWindow="-120" yWindow="-120" windowWidth="29040" windowHeight="15990" xr2:uid="{FB6BB594-6E77-45F7-AA04-F1243DF62E4C}"/>
  </bookViews>
  <sheets>
    <sheet name="ЧГ" sheetId="11" r:id="rId1"/>
    <sheet name="ПГ 12-13 лет" sheetId="14" r:id="rId2"/>
    <sheet name="ПГ 14-18 лет" sheetId="12" r:id="rId3"/>
    <sheet name="ПГ 19-23 лет" sheetId="13" r:id="rId4"/>
  </sheets>
  <externalReferences>
    <externalReference r:id="rId5"/>
  </externalReferences>
  <definedNames>
    <definedName name="_xlnm.Print_Area" localSheetId="1">'ПГ 12-13 лет'!$A$1:$P$43</definedName>
    <definedName name="_xlnm.Print_Area" localSheetId="2">'ПГ 14-18 лет'!$A$1:$P$146</definedName>
    <definedName name="_xlnm.Print_Area" localSheetId="3">'ПГ 19-23 лет'!$A$1:$P$115</definedName>
    <definedName name="_xlnm.Print_Area" localSheetId="0">ЧГ!$A$1:$P$203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1" i="11" l="1"/>
  <c r="M190" i="11"/>
  <c r="M33" i="14"/>
  <c r="M32" i="14"/>
  <c r="B1" i="14"/>
  <c r="M104" i="13"/>
  <c r="M103" i="13"/>
  <c r="M102" i="13"/>
  <c r="M101" i="13"/>
  <c r="M100" i="13"/>
  <c r="M99" i="13"/>
  <c r="M46" i="13"/>
  <c r="M45" i="13"/>
  <c r="M44" i="13"/>
  <c r="M43" i="13"/>
  <c r="M42" i="13"/>
  <c r="M41" i="13"/>
  <c r="B1" i="13"/>
  <c r="M135" i="12"/>
  <c r="M134" i="12"/>
  <c r="M133" i="12"/>
  <c r="M132" i="12"/>
  <c r="M131" i="12"/>
  <c r="M130" i="12"/>
  <c r="M129" i="12"/>
  <c r="M128" i="12"/>
  <c r="M127" i="12"/>
  <c r="M43" i="12"/>
  <c r="M42" i="12"/>
  <c r="M41" i="12"/>
  <c r="M40" i="12"/>
  <c r="B1" i="12"/>
  <c r="M182" i="11"/>
  <c r="M187" i="11"/>
  <c r="M186" i="11"/>
  <c r="M189" i="11"/>
  <c r="M184" i="11"/>
  <c r="M181" i="11"/>
  <c r="M185" i="11"/>
  <c r="M192" i="11"/>
  <c r="M188" i="11"/>
  <c r="M183" i="11"/>
  <c r="M180" i="11"/>
  <c r="M58" i="11"/>
  <c r="M66" i="11"/>
  <c r="M59" i="11"/>
  <c r="M60" i="11"/>
  <c r="M61" i="11"/>
  <c r="M62" i="11"/>
  <c r="M65" i="11"/>
  <c r="M63" i="11"/>
  <c r="M64" i="11"/>
  <c r="M57" i="11"/>
  <c r="B1" i="11"/>
</calcChain>
</file>

<file path=xl/sharedStrings.xml><?xml version="1.0" encoding="utf-8"?>
<sst xmlns="http://schemas.openxmlformats.org/spreadsheetml/2006/main" count="1800" uniqueCount="275">
  <si>
    <t xml:space="preserve"> </t>
  </si>
  <si>
    <t>разр.</t>
  </si>
  <si>
    <t>участ.</t>
  </si>
  <si>
    <t>тренер(ы)</t>
  </si>
  <si>
    <t>вес</t>
  </si>
  <si>
    <t>КФК</t>
  </si>
  <si>
    <t>город</t>
  </si>
  <si>
    <t>г.р.</t>
  </si>
  <si>
    <t>фамилия, имя</t>
  </si>
  <si>
    <t>место</t>
  </si>
  <si>
    <t>тяга</t>
  </si>
  <si>
    <t>№</t>
  </si>
  <si>
    <t>п\п</t>
  </si>
  <si>
    <t>рез</t>
  </si>
  <si>
    <t>б/р</t>
  </si>
  <si>
    <t>Красноярск</t>
  </si>
  <si>
    <t>Здоровый мир</t>
  </si>
  <si>
    <t>Долгопятов Ф.В.</t>
  </si>
  <si>
    <t>Колизей</t>
  </si>
  <si>
    <t>СибГУ</t>
  </si>
  <si>
    <t>1ю</t>
  </si>
  <si>
    <t>Горошко А.А.</t>
  </si>
  <si>
    <t>КМС</t>
  </si>
  <si>
    <t>3ю</t>
  </si>
  <si>
    <t>очки</t>
  </si>
  <si>
    <t>вып.</t>
  </si>
  <si>
    <t>присед</t>
  </si>
  <si>
    <t>жим</t>
  </si>
  <si>
    <t>сумма</t>
  </si>
  <si>
    <t>троеб.</t>
  </si>
  <si>
    <r>
      <t xml:space="preserve">                 </t>
    </r>
    <r>
      <rPr>
        <i/>
        <u/>
        <sz val="9"/>
        <rFont val="Arial Cyr"/>
        <charset val="204"/>
      </rPr>
      <t>Жюри:</t>
    </r>
  </si>
  <si>
    <t>Судьи на помосте:</t>
  </si>
  <si>
    <t>Старший……..</t>
  </si>
  <si>
    <r>
      <t>Секретарь</t>
    </r>
    <r>
      <rPr>
        <sz val="9"/>
        <rFont val="Arial"/>
        <family val="2"/>
        <charset val="204"/>
      </rPr>
      <t xml:space="preserve">:     </t>
    </r>
  </si>
  <si>
    <t>Бычков А.Н.           МК    Красноярск</t>
  </si>
  <si>
    <t>Боковой……….</t>
  </si>
  <si>
    <t>1К  Красноярск</t>
  </si>
  <si>
    <t xml:space="preserve">Хронометрист:   </t>
  </si>
  <si>
    <t>Горошко А.А.         ВК    Красноярск</t>
  </si>
  <si>
    <t>АБСОЛЮТНОЕ ПЕРВЕНСТВО</t>
  </si>
  <si>
    <t>КОМАНДНЫЕ РЕЗУЛЬТАТЫ</t>
  </si>
  <si>
    <t>з.м.</t>
  </si>
  <si>
    <t>к о м а н д а</t>
  </si>
  <si>
    <t>о ч к и</t>
  </si>
  <si>
    <t>ГЛАВНАЯ СУДЕЙСКАЯ КОЛЛЕГИЯ</t>
  </si>
  <si>
    <t xml:space="preserve">Главный судья </t>
  </si>
  <si>
    <t>ВК</t>
  </si>
  <si>
    <t>Главный секретарь</t>
  </si>
  <si>
    <t>1К</t>
  </si>
  <si>
    <t>Зам. главного секретаря</t>
  </si>
  <si>
    <t>3К</t>
  </si>
  <si>
    <t>Юность</t>
  </si>
  <si>
    <t>МС</t>
  </si>
  <si>
    <t>1</t>
  </si>
  <si>
    <t>2</t>
  </si>
  <si>
    <t>3</t>
  </si>
  <si>
    <t>Фамилия Имя</t>
  </si>
  <si>
    <t>Абс. Результат (IPF)</t>
  </si>
  <si>
    <t>соб.вес</t>
  </si>
  <si>
    <t>Женщины</t>
  </si>
  <si>
    <t>Мужчины</t>
  </si>
  <si>
    <t>ЦСК</t>
  </si>
  <si>
    <t>Николаенко Ю.С.</t>
  </si>
  <si>
    <t>+1</t>
  </si>
  <si>
    <t>+2</t>
  </si>
  <si>
    <t>+3</t>
  </si>
  <si>
    <t>Гладких С.А.</t>
  </si>
  <si>
    <t>Зам. главного судьи по назначению судей</t>
  </si>
  <si>
    <t>Синица Ю.А.</t>
  </si>
  <si>
    <t>Тех.контролер:</t>
  </si>
  <si>
    <t>+1ю</t>
  </si>
  <si>
    <t>Бычков Р.В.</t>
  </si>
  <si>
    <t>Токарев Е.А.</t>
  </si>
  <si>
    <t>ДДиЮ №2</t>
  </si>
  <si>
    <t>Тягач</t>
  </si>
  <si>
    <t>Плехов В.С.</t>
  </si>
  <si>
    <t>Шмыглевский А.П.</t>
  </si>
  <si>
    <t>2К  Красноярск</t>
  </si>
  <si>
    <t>Долгопятов Ф.В.     ВК    Красноярск</t>
  </si>
  <si>
    <t>Престиж</t>
  </si>
  <si>
    <t>Плехов В.С., Долгопятов Ф.В.</t>
  </si>
  <si>
    <t>Максимук И.П.</t>
  </si>
  <si>
    <t>Ходосевич Г.В.</t>
  </si>
  <si>
    <t>Весовая категория 47 кг.</t>
  </si>
  <si>
    <t>Весовая категория 52 кг.</t>
  </si>
  <si>
    <t>Весовая категория 57 кг.</t>
  </si>
  <si>
    <t>Весовая категория 63 кг.</t>
  </si>
  <si>
    <t>Абс.</t>
  </si>
  <si>
    <t>Весовая категория свыше 84 кг.</t>
  </si>
  <si>
    <t>Весовая категория 84 кг.</t>
  </si>
  <si>
    <t>Весовая категория 76 кг.</t>
  </si>
  <si>
    <t>Весовая категория 69 кг.</t>
  </si>
  <si>
    <t>Чемпионат города Красноярска среди мужчин и женщин по пауэрлифтингу (троеборье)</t>
  </si>
  <si>
    <t>Долгопятов Ф.В., Плехов В.С.</t>
  </si>
  <si>
    <t>2ю</t>
  </si>
  <si>
    <t>Весовая категория 93 кг.</t>
  </si>
  <si>
    <t>Весовая категория 83 кг.</t>
  </si>
  <si>
    <t>Весовая категория 74 кг.</t>
  </si>
  <si>
    <t>Весовая категория 66 кг.</t>
  </si>
  <si>
    <t>Весовая категория 59 кг.</t>
  </si>
  <si>
    <t>Весовая категория 105 кг.</t>
  </si>
  <si>
    <t>Весовая категория 120 кг.</t>
  </si>
  <si>
    <t>+2ю</t>
  </si>
  <si>
    <t>+3ю</t>
  </si>
  <si>
    <t>Весовая категория 43 кг.</t>
  </si>
  <si>
    <t>Григорьева Марина Андреевна</t>
  </si>
  <si>
    <t>Манукалова Анастасия Сергеевна</t>
  </si>
  <si>
    <t>СФУ</t>
  </si>
  <si>
    <t>Худоногова Дарья Вячеславовна</t>
  </si>
  <si>
    <t>Геращенко Д.В., Долгопятов Ф.В.</t>
  </si>
  <si>
    <t>Синица Ю.А., Горошко А.А.</t>
  </si>
  <si>
    <t>Кашеварова Анастасия Сергеевна</t>
  </si>
  <si>
    <t>ФОК"Звездный"</t>
  </si>
  <si>
    <t>Биргейм Елизавета Витальевна</t>
  </si>
  <si>
    <t>Зд.мир-СибГУ</t>
  </si>
  <si>
    <t>Чернявская Вероника Александровна</t>
  </si>
  <si>
    <t>КСШ</t>
  </si>
  <si>
    <t>Качаев А.В. Лизунов В.Э.</t>
  </si>
  <si>
    <t>Коваленко А.В.</t>
  </si>
  <si>
    <t>Пахолкина Полина Олеговна</t>
  </si>
  <si>
    <t>Смолина Екатерина Андреевна</t>
  </si>
  <si>
    <t>Циркунова Ксения Николаевна</t>
  </si>
  <si>
    <t>Щекин Д.Р.</t>
  </si>
  <si>
    <t>Плотицина Эмилия Максимовна</t>
  </si>
  <si>
    <t>АТЛАНТ</t>
  </si>
  <si>
    <t>Рябухина Анастасия Павловна</t>
  </si>
  <si>
    <t>Захарова Евгения Сергеевна</t>
  </si>
  <si>
    <t>EMERCOM</t>
  </si>
  <si>
    <t>Прудникова Софья Михайловна</t>
  </si>
  <si>
    <t>Кижаткина Анна</t>
  </si>
  <si>
    <t>Гафуров М.М.</t>
  </si>
  <si>
    <t>Лежанькова Елена Сергеевна</t>
  </si>
  <si>
    <t>Шахматова Юлиана Дмитриевна</t>
  </si>
  <si>
    <t>Воробьева Александра Олеговна</t>
  </si>
  <si>
    <t>Горбань Виктория Ивановна</t>
  </si>
  <si>
    <t>1юн</t>
  </si>
  <si>
    <t>отк.</t>
  </si>
  <si>
    <t>Осипенко Наталья Валерьевна</t>
  </si>
  <si>
    <t>Свистунова Антонина Яковлевна</t>
  </si>
  <si>
    <t>ДДиЮ№2</t>
  </si>
  <si>
    <t>Юшина Анастасия Алексеевна</t>
  </si>
  <si>
    <t>Кирсанова Валерия Самвеловна</t>
  </si>
  <si>
    <t>Соколова Вероника Андреевна</t>
  </si>
  <si>
    <t>Кашапова Н.Р., Долгопятов Ф.В.</t>
  </si>
  <si>
    <t>Долгопятов Ф.В., Бычков Р.В.</t>
  </si>
  <si>
    <t>Шелепов Дмитрий Викторович</t>
  </si>
  <si>
    <t>Колизей-Зд.мир</t>
  </si>
  <si>
    <t>Мавлонов Сардор Абдумаджидович</t>
  </si>
  <si>
    <t>Васев Никита Романович</t>
  </si>
  <si>
    <t>Мишин Георгий Константинович</t>
  </si>
  <si>
    <t>Карымышев Тимофей Константинович</t>
  </si>
  <si>
    <t>б.р</t>
  </si>
  <si>
    <t>Панченко Илья Игоревич</t>
  </si>
  <si>
    <t>Иринчинов Богдан Александрович</t>
  </si>
  <si>
    <t>Светличный Илья Александрович</t>
  </si>
  <si>
    <t>Горбунов Дмитрий Алексеевич</t>
  </si>
  <si>
    <t>Долгопятов Ф.В., Шелепов В.В.</t>
  </si>
  <si>
    <t>Николаенко Ю.С</t>
  </si>
  <si>
    <t>Кашапова Н.Р.</t>
  </si>
  <si>
    <t>Абрамов Никита Иванович</t>
  </si>
  <si>
    <t>Подкорытов Артём Владимирович</t>
  </si>
  <si>
    <t>Дрянных Михаил Олегович</t>
  </si>
  <si>
    <t>Фролов Максим Николаевич</t>
  </si>
  <si>
    <t>Антоненко Давид Александрович</t>
  </si>
  <si>
    <t>Кубахов Николай Андреевич</t>
  </si>
  <si>
    <t>26,02.2009</t>
  </si>
  <si>
    <t>Лиманский Иван Иванович</t>
  </si>
  <si>
    <t>Шпаков Богдан Юрьевич</t>
  </si>
  <si>
    <t xml:space="preserve">Худяков Роман Андреевич </t>
  </si>
  <si>
    <t>Соколов Семён Романович</t>
  </si>
  <si>
    <t>Неунывахин Константин Витальевич</t>
  </si>
  <si>
    <t>Сташкевич Иван Артемович</t>
  </si>
  <si>
    <t>Калимуллин Роман Вадимович</t>
  </si>
  <si>
    <t>Кищук Вадим Владимирович</t>
  </si>
  <si>
    <t>Коротаев Виталий Антонович</t>
  </si>
  <si>
    <t>б\р</t>
  </si>
  <si>
    <t>КрИЖТ</t>
  </si>
  <si>
    <t>Галищев Матвей Сергеевич</t>
  </si>
  <si>
    <t>Чжан Денис Дмитриевич</t>
  </si>
  <si>
    <t>Некошнова Т.О</t>
  </si>
  <si>
    <t>Ермоленко Н.А.</t>
  </si>
  <si>
    <t>Дамер Эдуард Дмитриевич</t>
  </si>
  <si>
    <t>Есяков Дмитрий Максимович</t>
  </si>
  <si>
    <t>Наливкин Максим Юрьевич</t>
  </si>
  <si>
    <t>Козлов Владислав Ильич</t>
  </si>
  <si>
    <t>Махоткин Никита Сергеевич</t>
  </si>
  <si>
    <t>Лукша Артем Денисович</t>
  </si>
  <si>
    <t>Глухов Василий Дмитриевич</t>
  </si>
  <si>
    <t>Белослудцев Дмитрий Николаевич</t>
  </si>
  <si>
    <t>Чжан Егор Дмитриевич</t>
  </si>
  <si>
    <t>28,05,2007</t>
  </si>
  <si>
    <t>Полегузов Владислав Евгеньевич</t>
  </si>
  <si>
    <t>Кононенко Роман Владимирович</t>
  </si>
  <si>
    <t>Недоливко Иван Денисович</t>
  </si>
  <si>
    <t>Алифиров Ярослав Александрович</t>
  </si>
  <si>
    <t>Васильев Даниил Сергеевич</t>
  </si>
  <si>
    <t>Фролов Андрей Федорович</t>
  </si>
  <si>
    <t>Тютюнников Евгений Константинович</t>
  </si>
  <si>
    <t>Быканов Даниил Сергеевич</t>
  </si>
  <si>
    <t xml:space="preserve">Малахов Иван Юрьевич </t>
  </si>
  <si>
    <t>Колизей - Зд.мир</t>
  </si>
  <si>
    <t>Матвеев Илья Сергеевич</t>
  </si>
  <si>
    <t>Борисевич Владислав Павлович</t>
  </si>
  <si>
    <t>Шмидт Федор Александрович</t>
  </si>
  <si>
    <t>Амосов Иван Леонидович</t>
  </si>
  <si>
    <t>Смирнов К., Ходосевич Г.В.</t>
  </si>
  <si>
    <t>Гартвиг Никита Игоревич</t>
  </si>
  <si>
    <t>08.112004</t>
  </si>
  <si>
    <t>Дубовой Алексей Андреевич</t>
  </si>
  <si>
    <t>Борзенко Егор Юрьевич</t>
  </si>
  <si>
    <t>Бердников Сергей Сергеевич</t>
  </si>
  <si>
    <t>Пономарев Андрей Александрович</t>
  </si>
  <si>
    <t>Карпенко Дмитрий Евгеньевич</t>
  </si>
  <si>
    <t>Дмитриев Артём Николаевич</t>
  </si>
  <si>
    <t>Петров Денис Борисович</t>
  </si>
  <si>
    <t>Сидоров Артемий Сергеевич</t>
  </si>
  <si>
    <t>Олак Аюш-оол Алексеевич</t>
  </si>
  <si>
    <t>Марков Михаил Сергеевич</t>
  </si>
  <si>
    <t>Шайхадинов Александр Анатольевич</t>
  </si>
  <si>
    <t>КЛП СФУ</t>
  </si>
  <si>
    <t>Пономарев Сергей Александрович</t>
  </si>
  <si>
    <t>Мамаев Альжалил Шайлоовекович</t>
  </si>
  <si>
    <t>Ушаков Илья Игоревич</t>
  </si>
  <si>
    <t>Самостоятельно</t>
  </si>
  <si>
    <t>Мамедов Магамед Абилфат Оглы</t>
  </si>
  <si>
    <t>+КМС</t>
  </si>
  <si>
    <t>Нелюбова В.П.       ВК   Красноярск</t>
  </si>
  <si>
    <t>Бычков А.Н.           МК   Красноярск</t>
  </si>
  <si>
    <t>Плехов В.</t>
  </si>
  <si>
    <t>Емельянов И.</t>
  </si>
  <si>
    <t>Горбань В.                г.Красноярск   3К</t>
  </si>
  <si>
    <t>Николаенко Ю.</t>
  </si>
  <si>
    <t>Горошко А.А.          ВК    Красноярск</t>
  </si>
  <si>
    <t>Гафуров М.</t>
  </si>
  <si>
    <t>Худоногова Д..            г.Красноярск  3К</t>
  </si>
  <si>
    <t>Носач Е.</t>
  </si>
  <si>
    <t>г.Красноярск 10-11 октября 2025г.  Спортивный комплекс "Здоровый мир"</t>
  </si>
  <si>
    <t>Первенство города Красноярска среди юношей и девушек 14-18 лет по пауэрлифтингу (троеборье)</t>
  </si>
  <si>
    <t>Девушки</t>
  </si>
  <si>
    <t>Юноши</t>
  </si>
  <si>
    <t>36.674</t>
  </si>
  <si>
    <t>Первенство города Красноярска среди юниоров и юниорок 19-23 лет по пауэрлифтингу (троеборье)</t>
  </si>
  <si>
    <t>Юниорки</t>
  </si>
  <si>
    <t>Юниоры</t>
  </si>
  <si>
    <t>Весовая категория 53 кг.</t>
  </si>
  <si>
    <t>Первенство города Красноярска среди мальчиков и девочек 12-13 лет по пауэрлифтингу (троеборье)</t>
  </si>
  <si>
    <t>Мальчики</t>
  </si>
  <si>
    <t>Кочулимов Глеб Александрович</t>
  </si>
  <si>
    <t>Укроженко Артем Романович</t>
  </si>
  <si>
    <t>Нущик Богдан Никитович</t>
  </si>
  <si>
    <t>Бушуев Владислав Николаевич</t>
  </si>
  <si>
    <t>ДДиЮ</t>
  </si>
  <si>
    <t>л</t>
  </si>
  <si>
    <t>Атлант</t>
  </si>
  <si>
    <t>Звездный</t>
  </si>
  <si>
    <t xml:space="preserve">Колизей </t>
  </si>
  <si>
    <t>Шмыглевский А.</t>
  </si>
  <si>
    <t>Горбань Д.                г.Красноярск   3К</t>
  </si>
  <si>
    <t>Дынько А.                  г.Красноярск   3К</t>
  </si>
  <si>
    <t>Геращенко Д., Долгопятов Ф.В.</t>
  </si>
  <si>
    <t>Спинова Ж.                г.Красноярск   3К</t>
  </si>
  <si>
    <t>Садереев Д.               г.Красноярск   3К</t>
  </si>
  <si>
    <t>Токарев Е.                  г.Красноярск   3К</t>
  </si>
  <si>
    <t>Кашапова Н.</t>
  </si>
  <si>
    <t>Максимук И.</t>
  </si>
  <si>
    <t>Черепанова А.</t>
  </si>
  <si>
    <t>Худоногова Д.            г.Красноярск  3К</t>
  </si>
  <si>
    <t>Борисенко Д.             г.Красноярск  3К</t>
  </si>
  <si>
    <t>Нелюбова В.</t>
  </si>
  <si>
    <t>ВК  Красноярск</t>
  </si>
  <si>
    <t xml:space="preserve">Коваленко А.              г.Красноярск  3К </t>
  </si>
  <si>
    <t>Ахмедов А.                 г.Красноярск  3К</t>
  </si>
  <si>
    <t xml:space="preserve">Соколов С.                  г.Красноярск  3К </t>
  </si>
  <si>
    <t>Емельянов И.А.</t>
  </si>
  <si>
    <t>Емелььянов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</si>
</sst>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96" formatCode="0.0"/>
    <numFmt numFmtId="197" formatCode="0.000"/>
  </numFmts>
  <fonts count="26">
    <font>
      <sz val="10"/>
      <name val="Arial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i/>
      <sz val="9"/>
      <name val="Arial Cyr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u/>
      <sz val="9"/>
      <name val="Arial"/>
      <family val="2"/>
      <charset val="204"/>
    </font>
    <font>
      <b/>
      <i/>
      <u/>
      <sz val="9"/>
      <name val="Arial"/>
      <family val="2"/>
      <charset val="204"/>
    </font>
    <font>
      <sz val="14"/>
      <name val="Arial"/>
      <family val="2"/>
      <charset val="204"/>
    </font>
    <font>
      <i/>
      <u/>
      <sz val="9"/>
      <name val="Arial Cyr"/>
      <charset val="204"/>
    </font>
    <font>
      <sz val="9"/>
      <name val="Arial"/>
      <family val="2"/>
    </font>
    <font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sz val="10"/>
      <color rgb="FF000000"/>
      <name val="Geneva"/>
      <family val="2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486">
    <xf numFmtId="0" fontId="0" fillId="0" borderId="0" xfId="0"/>
    <xf numFmtId="0" fontId="5" fillId="0" borderId="0" xfId="0" applyFont="1" applyBorder="1"/>
    <xf numFmtId="0" fontId="1" fillId="0" borderId="0" xfId="1"/>
    <xf numFmtId="0" fontId="1" fillId="0" borderId="0" xfId="1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96" fontId="9" fillId="0" borderId="0" xfId="1" applyNumberFormat="1" applyFont="1" applyBorder="1" applyAlignment="1">
      <alignment horizontal="right"/>
    </xf>
    <xf numFmtId="0" fontId="5" fillId="0" borderId="0" xfId="1" applyFont="1" applyFill="1" applyBorder="1"/>
    <xf numFmtId="0" fontId="5" fillId="0" borderId="0" xfId="1" applyFont="1" applyBorder="1"/>
    <xf numFmtId="0" fontId="1" fillId="0" borderId="0" xfId="1" applyFill="1"/>
    <xf numFmtId="0" fontId="5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9" fillId="0" borderId="0" xfId="1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1" applyFont="1"/>
    <xf numFmtId="0" fontId="5" fillId="0" borderId="0" xfId="0" applyFont="1" applyFill="1" applyBorder="1"/>
    <xf numFmtId="2" fontId="9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196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96" fontId="10" fillId="2" borderId="0" xfId="0" applyNumberFormat="1" applyFont="1" applyFill="1" applyBorder="1" applyAlignment="1">
      <alignment horizontal="right"/>
    </xf>
    <xf numFmtId="0" fontId="13" fillId="2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/>
    <xf numFmtId="196" fontId="5" fillId="2" borderId="0" xfId="0" applyNumberFormat="1" applyFont="1" applyFill="1" applyBorder="1" applyAlignment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7" fillId="0" borderId="0" xfId="0" applyFont="1" applyFill="1" applyBorder="1"/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0" xfId="1" applyFont="1" applyFill="1" applyBorder="1" applyAlignment="1">
      <alignment horizontal="left"/>
    </xf>
    <xf numFmtId="0" fontId="6" fillId="0" borderId="6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5" fillId="0" borderId="0" xfId="1" applyFont="1" applyBorder="1" applyAlignment="1"/>
    <xf numFmtId="0" fontId="0" fillId="0" borderId="0" xfId="0" applyBorder="1" applyAlignment="1"/>
    <xf numFmtId="0" fontId="5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8" fillId="2" borderId="8" xfId="0" applyFont="1" applyFill="1" applyBorder="1" applyAlignment="1"/>
    <xf numFmtId="0" fontId="5" fillId="0" borderId="1" xfId="1" applyFont="1" applyFill="1" applyBorder="1"/>
    <xf numFmtId="196" fontId="4" fillId="2" borderId="9" xfId="0" applyNumberFormat="1" applyFont="1" applyFill="1" applyBorder="1" applyAlignment="1">
      <alignment horizontal="center"/>
    </xf>
    <xf numFmtId="196" fontId="17" fillId="2" borderId="10" xfId="0" applyNumberFormat="1" applyFont="1" applyFill="1" applyBorder="1" applyAlignment="1">
      <alignment horizontal="center"/>
    </xf>
    <xf numFmtId="196" fontId="17" fillId="2" borderId="11" xfId="0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 applyAlignment="1">
      <alignment horizontal="center" vertical="center"/>
    </xf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0" borderId="12" xfId="1" applyFont="1" applyBorder="1" applyAlignment="1">
      <alignment horizontal="center" vertical="center"/>
    </xf>
    <xf numFmtId="0" fontId="22" fillId="0" borderId="12" xfId="1" applyFont="1" applyBorder="1"/>
    <xf numFmtId="0" fontId="22" fillId="3" borderId="1" xfId="1" applyFont="1" applyFill="1" applyBorder="1" applyAlignment="1">
      <alignment horizontal="left"/>
    </xf>
    <xf numFmtId="0" fontId="22" fillId="0" borderId="1" xfId="1" applyFont="1" applyBorder="1"/>
    <xf numFmtId="0" fontId="5" fillId="0" borderId="12" xfId="1" applyFont="1" applyFill="1" applyBorder="1"/>
    <xf numFmtId="0" fontId="5" fillId="0" borderId="12" xfId="1" applyFont="1" applyFill="1" applyBorder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3" borderId="12" xfId="1" applyFont="1" applyFill="1" applyBorder="1"/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0" borderId="12" xfId="1" applyFont="1" applyBorder="1"/>
    <xf numFmtId="0" fontId="22" fillId="3" borderId="1" xfId="1" applyFont="1" applyFill="1" applyBorder="1"/>
    <xf numFmtId="0" fontId="22" fillId="0" borderId="1" xfId="1" applyFont="1" applyBorder="1"/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0" borderId="1" xfId="1" applyFont="1" applyBorder="1" applyAlignment="1">
      <alignment horizontal="center" vertical="center"/>
    </xf>
    <xf numFmtId="0" fontId="22" fillId="3" borderId="1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96" fontId="10" fillId="2" borderId="1" xfId="0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196" fontId="5" fillId="2" borderId="0" xfId="1" applyNumberFormat="1" applyFont="1" applyFill="1" applyBorder="1" applyAlignment="1">
      <alignment horizontal="center" wrapText="1"/>
    </xf>
    <xf numFmtId="0" fontId="1" fillId="2" borderId="0" xfId="1" applyFont="1" applyFill="1"/>
    <xf numFmtId="0" fontId="1" fillId="2" borderId="0" xfId="1" applyFill="1"/>
    <xf numFmtId="0" fontId="6" fillId="2" borderId="6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" fillId="2" borderId="0" xfId="1" applyFont="1" applyFill="1" applyBorder="1"/>
    <xf numFmtId="196" fontId="5" fillId="2" borderId="0" xfId="1" applyNumberFormat="1" applyFont="1" applyFill="1" applyBorder="1" applyAlignment="1">
      <alignment horizontal="right"/>
    </xf>
    <xf numFmtId="0" fontId="1" fillId="2" borderId="0" xfId="1" applyFont="1" applyFill="1" applyAlignment="1">
      <alignment horizontal="left"/>
    </xf>
    <xf numFmtId="2" fontId="9" fillId="0" borderId="1" xfId="0" applyNumberFormat="1" applyFont="1" applyFill="1" applyBorder="1" applyAlignment="1">
      <alignment horizontal="right"/>
    </xf>
    <xf numFmtId="0" fontId="22" fillId="3" borderId="1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3" borderId="12" xfId="1" applyFont="1" applyFill="1" applyBorder="1" applyAlignment="1">
      <alignment horizontal="left"/>
    </xf>
    <xf numFmtId="0" fontId="22" fillId="3" borderId="12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3" borderId="6" xfId="1" applyFont="1" applyFill="1" applyBorder="1"/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2" fillId="3" borderId="12" xfId="1" applyFont="1" applyFill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6" xfId="1" applyFont="1" applyBorder="1"/>
    <xf numFmtId="0" fontId="22" fillId="3" borderId="1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/>
    </xf>
    <xf numFmtId="0" fontId="22" fillId="3" borderId="1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3" borderId="6" xfId="1" applyFont="1" applyFill="1" applyBorder="1"/>
    <xf numFmtId="0" fontId="22" fillId="3" borderId="6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3" borderId="6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2" fillId="0" borderId="12" xfId="1" applyFont="1" applyBorder="1"/>
    <xf numFmtId="0" fontId="22" fillId="0" borderId="6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center"/>
    </xf>
    <xf numFmtId="0" fontId="22" fillId="3" borderId="1" xfId="0" applyFont="1" applyFill="1" applyBorder="1"/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5" fillId="0" borderId="12" xfId="0" applyFont="1" applyFill="1" applyBorder="1"/>
    <xf numFmtId="0" fontId="22" fillId="3" borderId="12" xfId="0" applyFont="1" applyFill="1" applyBorder="1"/>
    <xf numFmtId="0" fontId="22" fillId="3" borderId="12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22" fillId="0" borderId="12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/>
    </xf>
    <xf numFmtId="0" fontId="22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/>
    </xf>
    <xf numFmtId="196" fontId="5" fillId="2" borderId="0" xfId="0" applyNumberFormat="1" applyFont="1" applyFill="1" applyBorder="1" applyAlignment="1">
      <alignment horizontal="right"/>
    </xf>
    <xf numFmtId="196" fontId="10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1" applyFont="1" applyFill="1" applyBorder="1" applyAlignment="1">
      <alignment horizontal="center"/>
    </xf>
    <xf numFmtId="0" fontId="22" fillId="3" borderId="1" xfId="0" applyFont="1" applyFill="1" applyBorder="1"/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14" fontId="10" fillId="3" borderId="12" xfId="0" applyNumberFormat="1" applyFont="1" applyFill="1" applyBorder="1" applyAlignment="1">
      <alignment horizontal="center"/>
    </xf>
    <xf numFmtId="0" fontId="22" fillId="0" borderId="1" xfId="0" applyFont="1" applyBorder="1"/>
    <xf numFmtId="0" fontId="22" fillId="3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4" fontId="10" fillId="0" borderId="12" xfId="0" applyNumberFormat="1" applyFont="1" applyFill="1" applyBorder="1" applyAlignment="1">
      <alignment horizontal="center"/>
    </xf>
    <xf numFmtId="14" fontId="10" fillId="0" borderId="12" xfId="0" applyNumberFormat="1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0" fontId="3" fillId="2" borderId="5" xfId="1" applyFont="1" applyFill="1" applyBorder="1"/>
    <xf numFmtId="0" fontId="3" fillId="2" borderId="0" xfId="1" applyFont="1" applyFill="1" applyBorder="1" applyAlignment="1">
      <alignment horizontal="center"/>
    </xf>
    <xf numFmtId="49" fontId="3" fillId="2" borderId="0" xfId="1" applyNumberFormat="1" applyFont="1" applyFill="1" applyBorder="1" applyAlignment="1">
      <alignment horizontal="center"/>
    </xf>
    <xf numFmtId="0" fontId="3" fillId="2" borderId="0" xfId="1" applyFont="1" applyFill="1" applyBorder="1"/>
    <xf numFmtId="49" fontId="12" fillId="2" borderId="0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2" fillId="2" borderId="1" xfId="1" applyFont="1" applyFill="1" applyBorder="1"/>
    <xf numFmtId="197" fontId="10" fillId="2" borderId="1" xfId="0" applyNumberFormat="1" applyFont="1" applyFill="1" applyBorder="1" applyAlignment="1">
      <alignment horizontal="center" vertical="center"/>
    </xf>
    <xf numFmtId="0" fontId="22" fillId="2" borderId="12" xfId="1" applyFont="1" applyFill="1" applyBorder="1"/>
    <xf numFmtId="0" fontId="5" fillId="2" borderId="12" xfId="1" applyFont="1" applyFill="1" applyBorder="1" applyAlignment="1">
      <alignment horizontal="left"/>
    </xf>
    <xf numFmtId="49" fontId="5" fillId="2" borderId="0" xfId="1" applyNumberFormat="1" applyFont="1" applyFill="1" applyBorder="1" applyAlignment="1">
      <alignment horizontal="center" wrapText="1"/>
    </xf>
    <xf numFmtId="0" fontId="1" fillId="2" borderId="0" xfId="1" applyFont="1" applyFill="1" applyBorder="1" applyAlignment="1">
      <alignment horizontal="left"/>
    </xf>
    <xf numFmtId="49" fontId="1" fillId="2" borderId="0" xfId="1" applyNumberFormat="1" applyFill="1"/>
    <xf numFmtId="0" fontId="9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2" borderId="0" xfId="1" applyFont="1" applyFill="1"/>
    <xf numFmtId="49" fontId="5" fillId="2" borderId="0" xfId="1" applyNumberFormat="1" applyFont="1" applyFill="1"/>
    <xf numFmtId="0" fontId="5" fillId="2" borderId="0" xfId="0" applyFont="1" applyFill="1" applyBorder="1" applyAlignment="1">
      <alignment horizontal="left" vertical="top" wrapText="1"/>
    </xf>
    <xf numFmtId="49" fontId="6" fillId="2" borderId="18" xfId="1" applyNumberFormat="1" applyFont="1" applyFill="1" applyBorder="1" applyAlignment="1"/>
    <xf numFmtId="49" fontId="6" fillId="2" borderId="19" xfId="1" applyNumberFormat="1" applyFont="1" applyFill="1" applyBorder="1" applyAlignment="1">
      <alignment horizontal="center"/>
    </xf>
    <xf numFmtId="49" fontId="6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22" fillId="2" borderId="6" xfId="1" applyFont="1" applyFill="1" applyBorder="1"/>
    <xf numFmtId="0" fontId="22" fillId="2" borderId="1" xfId="0" applyFont="1" applyFill="1" applyBorder="1"/>
    <xf numFmtId="0" fontId="22" fillId="2" borderId="12" xfId="0" applyFont="1" applyFill="1" applyBorder="1"/>
    <xf numFmtId="0" fontId="1" fillId="2" borderId="0" xfId="1" applyFont="1" applyFill="1" applyBorder="1"/>
    <xf numFmtId="0" fontId="5" fillId="2" borderId="12" xfId="0" applyFont="1" applyFill="1" applyBorder="1" applyAlignment="1">
      <alignment horizontal="left"/>
    </xf>
    <xf numFmtId="49" fontId="6" fillId="2" borderId="20" xfId="1" applyNumberFormat="1" applyFont="1" applyFill="1" applyBorder="1" applyAlignment="1"/>
    <xf numFmtId="0" fontId="6" fillId="2" borderId="19" xfId="1" applyNumberFormat="1" applyFont="1" applyFill="1" applyBorder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1" fillId="2" borderId="0" xfId="1" applyNumberFormat="1" applyFont="1" applyFill="1" applyAlignment="1">
      <alignment horizontal="center"/>
    </xf>
    <xf numFmtId="49" fontId="1" fillId="2" borderId="0" xfId="1" applyNumberFormat="1" applyFill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  <xf numFmtId="196" fontId="5" fillId="2" borderId="0" xfId="0" applyNumberFormat="1" applyFont="1" applyFill="1" applyBorder="1" applyAlignment="1">
      <alignment horizontal="right"/>
    </xf>
    <xf numFmtId="196" fontId="5" fillId="2" borderId="0" xfId="0" applyNumberFormat="1" applyFont="1" applyFill="1" applyBorder="1" applyAlignment="1">
      <alignment horizontal="center"/>
    </xf>
    <xf numFmtId="196" fontId="10" fillId="2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196" fontId="10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96" fontId="10" fillId="2" borderId="0" xfId="0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left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/>
    <xf numFmtId="0" fontId="22" fillId="3" borderId="12" xfId="1" applyFont="1" applyFill="1" applyBorder="1"/>
    <xf numFmtId="0" fontId="22" fillId="3" borderId="12" xfId="1" applyFont="1" applyFill="1" applyBorder="1" applyAlignment="1">
      <alignment horizontal="center"/>
    </xf>
    <xf numFmtId="0" fontId="22" fillId="3" borderId="6" xfId="1" applyFont="1" applyFill="1" applyBorder="1"/>
    <xf numFmtId="0" fontId="22" fillId="3" borderId="6" xfId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3" borderId="6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2" fillId="0" borderId="12" xfId="1" applyFont="1" applyBorder="1"/>
    <xf numFmtId="0" fontId="5" fillId="2" borderId="1" xfId="1" applyFont="1" applyFill="1" applyBorder="1" applyAlignment="1">
      <alignment horizontal="left"/>
    </xf>
    <xf numFmtId="0" fontId="22" fillId="3" borderId="12" xfId="1" applyFont="1" applyFill="1" applyBorder="1" applyAlignment="1">
      <alignment horizontal="left"/>
    </xf>
    <xf numFmtId="0" fontId="22" fillId="3" borderId="12" xfId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2" fillId="0" borderId="6" xfId="1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49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197" fontId="3" fillId="2" borderId="0" xfId="1" applyNumberFormat="1" applyFont="1" applyFill="1" applyBorder="1"/>
    <xf numFmtId="197" fontId="19" fillId="2" borderId="0" xfId="1" applyNumberFormat="1" applyFont="1" applyFill="1" applyBorder="1" applyAlignment="1">
      <alignment horizontal="center" vertical="center"/>
    </xf>
    <xf numFmtId="197" fontId="3" fillId="2" borderId="0" xfId="1" applyNumberFormat="1" applyFont="1" applyFill="1" applyBorder="1" applyAlignment="1">
      <alignment horizontal="center"/>
    </xf>
    <xf numFmtId="197" fontId="10" fillId="2" borderId="0" xfId="0" applyNumberFormat="1" applyFont="1" applyFill="1" applyBorder="1" applyAlignment="1">
      <alignment horizontal="center" vertical="center"/>
    </xf>
    <xf numFmtId="197" fontId="1" fillId="2" borderId="0" xfId="1" applyNumberFormat="1" applyFill="1"/>
    <xf numFmtId="197" fontId="5" fillId="2" borderId="0" xfId="1" applyNumberFormat="1" applyFont="1" applyFill="1" applyBorder="1" applyAlignment="1">
      <alignment horizontal="center"/>
    </xf>
    <xf numFmtId="197" fontId="5" fillId="2" borderId="0" xfId="0" applyNumberFormat="1" applyFont="1" applyFill="1" applyBorder="1" applyAlignment="1">
      <alignment horizontal="center"/>
    </xf>
    <xf numFmtId="197" fontId="5" fillId="2" borderId="0" xfId="0" applyNumberFormat="1" applyFont="1" applyFill="1" applyBorder="1" applyAlignment="1">
      <alignment horizontal="left" vertical="top" wrapText="1"/>
    </xf>
    <xf numFmtId="197" fontId="5" fillId="2" borderId="0" xfId="0" applyNumberFormat="1" applyFont="1" applyFill="1" applyBorder="1"/>
    <xf numFmtId="197" fontId="10" fillId="2" borderId="0" xfId="1" applyNumberFormat="1" applyFont="1" applyFill="1" applyBorder="1" applyAlignment="1">
      <alignment horizontal="center"/>
    </xf>
    <xf numFmtId="197" fontId="5" fillId="2" borderId="0" xfId="1" applyNumberFormat="1" applyFont="1" applyFill="1" applyBorder="1" applyAlignment="1">
      <alignment horizontal="left" wrapText="1"/>
    </xf>
    <xf numFmtId="197" fontId="5" fillId="2" borderId="0" xfId="1" applyNumberFormat="1" applyFont="1" applyFill="1"/>
    <xf numFmtId="197" fontId="5" fillId="2" borderId="0" xfId="1" applyNumberFormat="1" applyFont="1" applyFill="1" applyBorder="1"/>
    <xf numFmtId="197" fontId="5" fillId="2" borderId="0" xfId="1" applyNumberFormat="1" applyFont="1" applyFill="1" applyBorder="1" applyAlignment="1">
      <alignment horizontal="left"/>
    </xf>
    <xf numFmtId="197" fontId="1" fillId="2" borderId="0" xfId="1" applyNumberFormat="1" applyFont="1" applyFill="1" applyBorder="1" applyAlignment="1">
      <alignment horizontal="left"/>
    </xf>
    <xf numFmtId="197" fontId="10" fillId="2" borderId="1" xfId="0" applyNumberFormat="1" applyFont="1" applyFill="1" applyBorder="1" applyAlignment="1">
      <alignment horizontal="left" vertical="center"/>
    </xf>
    <xf numFmtId="197" fontId="10" fillId="2" borderId="0" xfId="0" applyNumberFormat="1" applyFont="1" applyFill="1" applyBorder="1" applyAlignment="1">
      <alignment horizontal="center"/>
    </xf>
    <xf numFmtId="196" fontId="4" fillId="2" borderId="21" xfId="0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right"/>
    </xf>
    <xf numFmtId="0" fontId="5" fillId="2" borderId="1" xfId="1" applyFont="1" applyFill="1" applyBorder="1" applyAlignment="1">
      <alignment horizontal="center"/>
    </xf>
    <xf numFmtId="2" fontId="9" fillId="0" borderId="1" xfId="1" applyNumberFormat="1" applyFont="1" applyFill="1" applyBorder="1" applyAlignment="1">
      <alignment horizontal="right"/>
    </xf>
    <xf numFmtId="196" fontId="10" fillId="2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/>
    <xf numFmtId="0" fontId="5" fillId="2" borderId="1" xfId="1" applyFont="1" applyFill="1" applyBorder="1" applyAlignment="1">
      <alignment horizontal="center"/>
    </xf>
    <xf numFmtId="196" fontId="10" fillId="2" borderId="1" xfId="1" applyNumberFormat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2" fillId="3" borderId="1" xfId="1" applyFont="1" applyFill="1" applyBorder="1"/>
    <xf numFmtId="0" fontId="22" fillId="0" borderId="1" xfId="1" applyFont="1" applyBorder="1" applyAlignment="1">
      <alignment horizontal="center" vertical="center"/>
    </xf>
    <xf numFmtId="196" fontId="10" fillId="2" borderId="1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22" fillId="3" borderId="1" xfId="1" applyFont="1" applyFill="1" applyBorder="1"/>
    <xf numFmtId="14" fontId="10" fillId="0" borderId="1" xfId="1" applyNumberFormat="1" applyFont="1" applyBorder="1" applyAlignment="1">
      <alignment horizontal="center"/>
    </xf>
    <xf numFmtId="14" fontId="10" fillId="0" borderId="12" xfId="1" applyNumberFormat="1" applyFont="1" applyBorder="1" applyAlignment="1">
      <alignment horizontal="center"/>
    </xf>
    <xf numFmtId="49" fontId="6" fillId="2" borderId="22" xfId="1" applyNumberFormat="1" applyFont="1" applyFill="1" applyBorder="1" applyAlignment="1">
      <alignment horizontal="center"/>
    </xf>
    <xf numFmtId="14" fontId="10" fillId="3" borderId="1" xfId="1" applyNumberFormat="1" applyFont="1" applyFill="1" applyBorder="1" applyAlignment="1">
      <alignment horizontal="center"/>
    </xf>
    <xf numFmtId="14" fontId="10" fillId="0" borderId="1" xfId="1" applyNumberFormat="1" applyFont="1" applyFill="1" applyBorder="1" applyAlignment="1">
      <alignment horizontal="center"/>
    </xf>
    <xf numFmtId="14" fontId="10" fillId="3" borderId="12" xfId="1" applyNumberFormat="1" applyFont="1" applyFill="1" applyBorder="1" applyAlignment="1">
      <alignment horizontal="center"/>
    </xf>
    <xf numFmtId="14" fontId="10" fillId="0" borderId="12" xfId="1" applyNumberFormat="1" applyFont="1" applyFill="1" applyBorder="1" applyAlignment="1">
      <alignment horizontal="center"/>
    </xf>
    <xf numFmtId="14" fontId="10" fillId="0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0" fillId="2" borderId="23" xfId="1" applyFont="1" applyFill="1" applyBorder="1" applyAlignment="1">
      <alignment horizontal="center"/>
    </xf>
    <xf numFmtId="0" fontId="20" fillId="2" borderId="24" xfId="1" applyFont="1" applyFill="1" applyBorder="1" applyAlignment="1">
      <alignment horizontal="center"/>
    </xf>
    <xf numFmtId="0" fontId="20" fillId="2" borderId="25" xfId="1" applyFont="1" applyFill="1" applyBorder="1" applyAlignment="1">
      <alignment horizontal="center"/>
    </xf>
    <xf numFmtId="0" fontId="20" fillId="2" borderId="3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20" fillId="0" borderId="27" xfId="1" applyFont="1" applyFill="1" applyBorder="1" applyAlignment="1">
      <alignment horizontal="center"/>
    </xf>
    <xf numFmtId="0" fontId="20" fillId="0" borderId="28" xfId="1" applyFont="1" applyFill="1" applyBorder="1" applyAlignment="1">
      <alignment horizontal="center"/>
    </xf>
    <xf numFmtId="0" fontId="20" fillId="0" borderId="29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14" fontId="10" fillId="0" borderId="6" xfId="1" applyNumberFormat="1" applyFont="1" applyBorder="1" applyAlignment="1">
      <alignment horizontal="center"/>
    </xf>
    <xf numFmtId="0" fontId="10" fillId="3" borderId="12" xfId="1" applyFont="1" applyFill="1" applyBorder="1" applyAlignment="1">
      <alignment horizontal="center"/>
    </xf>
    <xf numFmtId="0" fontId="1" fillId="0" borderId="0" xfId="0" applyFont="1" applyBorder="1" applyAlignment="1"/>
    <xf numFmtId="0" fontId="10" fillId="3" borderId="1" xfId="1" applyFont="1" applyFill="1" applyBorder="1" applyAlignment="1">
      <alignment horizontal="center"/>
    </xf>
    <xf numFmtId="14" fontId="10" fillId="3" borderId="6" xfId="1" applyNumberFormat="1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20" fillId="0" borderId="24" xfId="1" applyFont="1" applyFill="1" applyBorder="1" applyAlignment="1">
      <alignment horizontal="center"/>
    </xf>
    <xf numFmtId="0" fontId="20" fillId="0" borderId="25" xfId="1" applyFont="1" applyFill="1" applyBorder="1" applyAlignment="1">
      <alignment horizontal="center"/>
    </xf>
    <xf numFmtId="0" fontId="20" fillId="0" borderId="3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14" fontId="10" fillId="2" borderId="1" xfId="1" applyNumberFormat="1" applyFont="1" applyFill="1" applyBorder="1" applyAlignment="1">
      <alignment horizontal="center"/>
    </xf>
    <xf numFmtId="0" fontId="6" fillId="0" borderId="31" xfId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6" fillId="2" borderId="32" xfId="1" applyFont="1" applyFill="1" applyBorder="1" applyAlignment="1">
      <alignment horizontal="center"/>
    </xf>
    <xf numFmtId="0" fontId="6" fillId="2" borderId="22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96" fontId="10" fillId="2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/>
    <xf numFmtId="49" fontId="1" fillId="0" borderId="0" xfId="1" applyNumberFormat="1" applyFill="1"/>
    <xf numFmtId="0" fontId="5" fillId="0" borderId="0" xfId="0" applyFont="1" applyFill="1" applyBorder="1" applyAlignment="1">
      <alignment horizontal="center" vertical="center"/>
    </xf>
    <xf numFmtId="196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7" xfId="1" applyNumberFormat="1" applyFont="1" applyFill="1" applyBorder="1" applyAlignment="1">
      <alignment horizontal="center" wrapText="1"/>
    </xf>
    <xf numFmtId="0" fontId="6" fillId="2" borderId="16" xfId="1" applyNumberFormat="1" applyFont="1" applyFill="1" applyBorder="1" applyAlignment="1">
      <alignment horizont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Border="1" applyAlignment="1"/>
    <xf numFmtId="0" fontId="0" fillId="2" borderId="0" xfId="0" applyFill="1" applyBorder="1" applyAlignment="1"/>
    <xf numFmtId="0" fontId="5" fillId="0" borderId="17" xfId="1" applyFont="1" applyFill="1" applyBorder="1" applyAlignment="1">
      <alignment horizontal="left"/>
    </xf>
    <xf numFmtId="0" fontId="5" fillId="0" borderId="40" xfId="1" applyFont="1" applyFill="1" applyBorder="1" applyAlignment="1">
      <alignment horizontal="left"/>
    </xf>
    <xf numFmtId="0" fontId="5" fillId="0" borderId="33" xfId="1" applyFont="1" applyFill="1" applyBorder="1" applyAlignment="1">
      <alignment horizontal="left"/>
    </xf>
    <xf numFmtId="2" fontId="18" fillId="2" borderId="38" xfId="0" applyNumberFormat="1" applyFont="1" applyFill="1" applyBorder="1" applyAlignment="1">
      <alignment horizontal="center"/>
    </xf>
    <xf numFmtId="2" fontId="18" fillId="2" borderId="39" xfId="0" applyNumberFormat="1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5" fillId="0" borderId="1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5" fillId="0" borderId="52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5" fillId="0" borderId="53" xfId="1" applyFont="1" applyFill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8" fillId="0" borderId="0" xfId="0" applyFont="1" applyAlignment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8" fillId="2" borderId="48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5" fillId="0" borderId="50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2" fillId="0" borderId="43" xfId="1" applyFont="1" applyBorder="1" applyAlignment="1">
      <alignment horizontal="center"/>
    </xf>
    <xf numFmtId="196" fontId="5" fillId="0" borderId="0" xfId="1" applyNumberFormat="1" applyFont="1" applyFill="1" applyBorder="1" applyAlignment="1">
      <alignment horizontal="left" wrapText="1"/>
    </xf>
    <xf numFmtId="0" fontId="3" fillId="0" borderId="45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197" fontId="3" fillId="2" borderId="4" xfId="1" applyNumberFormat="1" applyFont="1" applyFill="1" applyBorder="1" applyAlignment="1">
      <alignment horizontal="center" vertical="center"/>
    </xf>
    <xf numFmtId="197" fontId="3" fillId="2" borderId="5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5" fillId="2" borderId="0" xfId="1" applyFont="1" applyFill="1" applyAlignment="1">
      <alignment horizontal="left"/>
    </xf>
    <xf numFmtId="197" fontId="16" fillId="0" borderId="52" xfId="1" applyNumberFormat="1" applyFont="1" applyFill="1" applyBorder="1" applyAlignment="1">
      <alignment horizontal="center"/>
    </xf>
    <xf numFmtId="197" fontId="16" fillId="0" borderId="0" xfId="1" applyNumberFormat="1" applyFont="1" applyFill="1" applyBorder="1" applyAlignment="1">
      <alignment horizontal="center"/>
    </xf>
    <xf numFmtId="197" fontId="16" fillId="0" borderId="54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0" fontId="5" fillId="2" borderId="42" xfId="1" applyFont="1" applyFill="1" applyBorder="1" applyAlignment="1">
      <alignment horizontal="left"/>
    </xf>
    <xf numFmtId="0" fontId="5" fillId="2" borderId="43" xfId="1" applyFont="1" applyFill="1" applyBorder="1" applyAlignment="1">
      <alignment horizontal="left"/>
    </xf>
    <xf numFmtId="0" fontId="5" fillId="2" borderId="44" xfId="1" applyFont="1" applyFill="1" applyBorder="1" applyAlignment="1">
      <alignment horizontal="left"/>
    </xf>
    <xf numFmtId="0" fontId="5" fillId="0" borderId="51" xfId="1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5" fillId="2" borderId="52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/>
    </xf>
    <xf numFmtId="0" fontId="5" fillId="2" borderId="53" xfId="1" applyFont="1" applyFill="1" applyBorder="1" applyAlignment="1">
      <alignment horizontal="left"/>
    </xf>
    <xf numFmtId="0" fontId="16" fillId="2" borderId="52" xfId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6" fillId="2" borderId="54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left"/>
    </xf>
    <xf numFmtId="0" fontId="5" fillId="2" borderId="40" xfId="1" applyFont="1" applyFill="1" applyBorder="1" applyAlignment="1">
      <alignment horizontal="left"/>
    </xf>
    <xf numFmtId="0" fontId="5" fillId="2" borderId="33" xfId="1" applyFont="1" applyFill="1" applyBorder="1" applyAlignment="1">
      <alignment horizontal="left"/>
    </xf>
    <xf numFmtId="0" fontId="16" fillId="2" borderId="17" xfId="1" applyFont="1" applyFill="1" applyBorder="1" applyAlignment="1">
      <alignment horizontal="center"/>
    </xf>
    <xf numFmtId="0" fontId="16" fillId="2" borderId="40" xfId="1" applyFont="1" applyFill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" fillId="2" borderId="0" xfId="0" applyFont="1" applyFill="1" applyBorder="1" applyAlignment="1"/>
    <xf numFmtId="197" fontId="16" fillId="2" borderId="42" xfId="1" applyNumberFormat="1" applyFont="1" applyFill="1" applyBorder="1" applyAlignment="1">
      <alignment horizontal="center"/>
    </xf>
    <xf numFmtId="197" fontId="16" fillId="2" borderId="43" xfId="1" applyNumberFormat="1" applyFont="1" applyFill="1" applyBorder="1" applyAlignment="1">
      <alignment horizontal="center"/>
    </xf>
    <xf numFmtId="197" fontId="16" fillId="2" borderId="46" xfId="1" applyNumberFormat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25" fillId="0" borderId="0" xfId="1" applyFont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34" xfId="1" applyFont="1" applyFill="1" applyBorder="1" applyAlignment="1">
      <alignment horizontal="center"/>
    </xf>
    <xf numFmtId="197" fontId="16" fillId="0" borderId="42" xfId="1" applyNumberFormat="1" applyFont="1" applyFill="1" applyBorder="1" applyAlignment="1">
      <alignment horizontal="center"/>
    </xf>
    <xf numFmtId="197" fontId="16" fillId="0" borderId="43" xfId="1" applyNumberFormat="1" applyFont="1" applyFill="1" applyBorder="1" applyAlignment="1">
      <alignment horizontal="center"/>
    </xf>
    <xf numFmtId="197" fontId="16" fillId="0" borderId="46" xfId="1" applyNumberFormat="1" applyFont="1" applyFill="1" applyBorder="1" applyAlignment="1">
      <alignment horizontal="center"/>
    </xf>
    <xf numFmtId="2" fontId="18" fillId="2" borderId="36" xfId="0" applyNumberFormat="1" applyFont="1" applyFill="1" applyBorder="1" applyAlignment="1">
      <alignment horizontal="center"/>
    </xf>
    <xf numFmtId="2" fontId="18" fillId="2" borderId="37" xfId="0" applyNumberFormat="1" applyFont="1" applyFill="1" applyBorder="1" applyAlignment="1">
      <alignment horizontal="center"/>
    </xf>
    <xf numFmtId="0" fontId="3" fillId="0" borderId="34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left"/>
    </xf>
    <xf numFmtId="0" fontId="5" fillId="0" borderId="43" xfId="1" applyFont="1" applyFill="1" applyBorder="1" applyAlignment="1">
      <alignment horizontal="left"/>
    </xf>
    <xf numFmtId="0" fontId="5" fillId="0" borderId="44" xfId="1" applyFont="1" applyFill="1" applyBorder="1" applyAlignment="1">
      <alignment horizontal="left"/>
    </xf>
    <xf numFmtId="0" fontId="1" fillId="0" borderId="0" xfId="1" applyFont="1" applyBorder="1" applyAlignment="1">
      <alignment horizontal="center"/>
    </xf>
    <xf numFmtId="2" fontId="18" fillId="2" borderId="17" xfId="0" applyNumberFormat="1" applyFont="1" applyFill="1" applyBorder="1" applyAlignment="1">
      <alignment horizontal="center"/>
    </xf>
    <xf numFmtId="2" fontId="18" fillId="2" borderId="35" xfId="0" applyNumberFormat="1" applyFont="1" applyFill="1" applyBorder="1" applyAlignment="1">
      <alignment horizontal="center"/>
    </xf>
    <xf numFmtId="197" fontId="16" fillId="0" borderId="17" xfId="1" applyNumberFormat="1" applyFont="1" applyFill="1" applyBorder="1" applyAlignment="1">
      <alignment horizontal="center"/>
    </xf>
    <xf numFmtId="197" fontId="16" fillId="0" borderId="40" xfId="1" applyNumberFormat="1" applyFont="1" applyFill="1" applyBorder="1" applyAlignment="1">
      <alignment horizontal="center"/>
    </xf>
    <xf numFmtId="197" fontId="16" fillId="0" borderId="41" xfId="1" applyNumberFormat="1" applyFont="1" applyFill="1" applyBorder="1" applyAlignment="1">
      <alignment horizontal="center"/>
    </xf>
    <xf numFmtId="0" fontId="24" fillId="0" borderId="0" xfId="1" applyFont="1" applyBorder="1" applyAlignment="1">
      <alignment horizontal="center"/>
    </xf>
    <xf numFmtId="49" fontId="3" fillId="0" borderId="34" xfId="1" applyNumberFormat="1" applyFont="1" applyFill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6" fillId="2" borderId="42" xfId="1" applyFont="1" applyFill="1" applyBorder="1" applyAlignment="1">
      <alignment horizontal="center"/>
    </xf>
    <xf numFmtId="0" fontId="16" fillId="2" borderId="43" xfId="1" applyFont="1" applyFill="1" applyBorder="1" applyAlignment="1">
      <alignment horizontal="center"/>
    </xf>
    <xf numFmtId="0" fontId="16" fillId="2" borderId="46" xfId="1" applyFont="1" applyFill="1" applyBorder="1" applyAlignment="1">
      <alignment horizontal="center"/>
    </xf>
    <xf numFmtId="0" fontId="5" fillId="0" borderId="32" xfId="1" applyFont="1" applyFill="1" applyBorder="1" applyAlignment="1">
      <alignment horizontal="left"/>
    </xf>
    <xf numFmtId="0" fontId="5" fillId="0" borderId="56" xfId="1" applyFont="1" applyFill="1" applyBorder="1" applyAlignment="1">
      <alignment horizontal="left"/>
    </xf>
    <xf numFmtId="0" fontId="5" fillId="0" borderId="57" xfId="1" applyFont="1" applyFill="1" applyBorder="1" applyAlignment="1">
      <alignment horizontal="left"/>
    </xf>
    <xf numFmtId="0" fontId="5" fillId="0" borderId="58" xfId="1" applyFont="1" applyFill="1" applyBorder="1" applyAlignment="1">
      <alignment horizontal="left"/>
    </xf>
    <xf numFmtId="2" fontId="18" fillId="2" borderId="55" xfId="0" applyNumberFormat="1" applyFont="1" applyFill="1" applyBorder="1" applyAlignment="1">
      <alignment horizontal="center"/>
    </xf>
    <xf numFmtId="2" fontId="18" fillId="2" borderId="15" xfId="0" applyNumberFormat="1" applyFont="1" applyFill="1" applyBorder="1" applyAlignment="1">
      <alignment horizontal="center"/>
    </xf>
    <xf numFmtId="197" fontId="16" fillId="2" borderId="52" xfId="1" applyNumberFormat="1" applyFont="1" applyFill="1" applyBorder="1" applyAlignment="1">
      <alignment horizontal="center"/>
    </xf>
    <xf numFmtId="197" fontId="16" fillId="2" borderId="0" xfId="1" applyNumberFormat="1" applyFont="1" applyFill="1" applyBorder="1" applyAlignment="1">
      <alignment horizontal="center"/>
    </xf>
    <xf numFmtId="197" fontId="16" fillId="2" borderId="54" xfId="1" applyNumberFormat="1" applyFont="1" applyFill="1" applyBorder="1" applyAlignment="1">
      <alignment horizontal="center"/>
    </xf>
    <xf numFmtId="197" fontId="16" fillId="2" borderId="17" xfId="1" applyNumberFormat="1" applyFont="1" applyFill="1" applyBorder="1" applyAlignment="1">
      <alignment horizontal="center"/>
    </xf>
    <xf numFmtId="197" fontId="16" fillId="2" borderId="40" xfId="1" applyNumberFormat="1" applyFont="1" applyFill="1" applyBorder="1" applyAlignment="1">
      <alignment horizontal="center"/>
    </xf>
    <xf numFmtId="197" fontId="16" fillId="2" borderId="41" xfId="1" applyNumberFormat="1" applyFont="1" applyFill="1" applyBorder="1" applyAlignment="1">
      <alignment horizontal="center"/>
    </xf>
    <xf numFmtId="49" fontId="3" fillId="0" borderId="40" xfId="1" applyNumberFormat="1" applyFont="1" applyFill="1" applyBorder="1" applyAlignment="1">
      <alignment horizontal="center"/>
    </xf>
    <xf numFmtId="0" fontId="11" fillId="0" borderId="40" xfId="1" applyFont="1" applyBorder="1" applyAlignment="1">
      <alignment horizontal="center"/>
    </xf>
  </cellXfs>
  <cellStyles count="3">
    <cellStyle name="Обычный" xfId="0" builtinId="0"/>
    <cellStyle name="Обычный 2" xfId="1" xr:uid="{62944421-D914-4891-A127-69EC4075B803}"/>
    <cellStyle name="Обычный 3" xfId="2" xr:uid="{CFD07732-DA70-4AFA-9D9E-03116AFC8E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5;&#1088;&#1086;&#1096;&#1077;&#1076;&#1096;&#1080;&#1077;%20&#1089;&#1086;&#1088;&#1077;&#1074;&#1085;&#1086;&#1074;&#1072;&#1085;&#1080;&#1103;\&#1063;&#1043;%202018\&#1063;&#1077;&#1084;&#1087;&#1080;&#1086;&#1085;&#1072;&#1090;%20&#1043;.&#1050;&#1086;&#1072;&#1089;&#1085;&#1086;&#1103;&#1088;&#1089;&#1082;&#1072;%20(&#1090;&#1088;&#1086;&#1077;&#1073;&#1086;&#1088;&#1100;&#1077;)%202018%20-%20&#1088;&#1072;&#1079;&#1088;&#1103;&#1076;&#1099;%20-%20&#1080;&#1089;&#1087;&#1088;&#1072;&#1074;&#1083;&#1077;&#1085;&#1099;%20&#1043;&#1086;&#1088;&#1086;&#1096;&#1082;&#1086;%20&#10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роеборье"/>
    </sheetNames>
    <sheetDataSet>
      <sheetData sheetId="0">
        <row r="1">
          <cell r="B1" t="str">
            <v>Ф е д е р а ц и я   п а у э р л и ф т и н г а    Р о с с и 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6DC4C-AED8-43EC-A84C-9CCAF4E579FB}">
  <sheetPr codeName="Лист2"/>
  <dimension ref="A1:AE210"/>
  <sheetViews>
    <sheetView tabSelected="1" zoomScale="85" zoomScaleNormal="85" zoomScaleSheetLayoutView="100" workbookViewId="0">
      <selection activeCell="B2" sqref="B2:P2"/>
    </sheetView>
  </sheetViews>
  <sheetFormatPr defaultRowHeight="12.75"/>
  <cols>
    <col min="1" max="1" width="3.85546875" style="32" customWidth="1"/>
    <col min="2" max="2" width="4.7109375" style="2" customWidth="1"/>
    <col min="3" max="3" width="31.42578125" style="2" bestFit="1" customWidth="1"/>
    <col min="4" max="4" width="9.85546875" style="18" bestFit="1" customWidth="1"/>
    <col min="5" max="5" width="5.85546875" style="2" bestFit="1" customWidth="1"/>
    <col min="6" max="6" width="12.85546875" style="2" customWidth="1"/>
    <col min="7" max="7" width="16.7109375" style="2" customWidth="1"/>
    <col min="8" max="8" width="7.28515625" style="2" customWidth="1"/>
    <col min="9" max="9" width="6.5703125" style="123" customWidth="1"/>
    <col min="10" max="10" width="6.7109375" style="123" customWidth="1"/>
    <col min="11" max="11" width="6.5703125" style="123" customWidth="1"/>
    <col min="12" max="12" width="6.7109375" style="123" customWidth="1"/>
    <col min="13" max="13" width="6.42578125" style="263" customWidth="1"/>
    <col min="14" max="14" width="6.140625" style="123" customWidth="1"/>
    <col min="15" max="15" width="6.7109375" style="305" bestFit="1" customWidth="1"/>
    <col min="16" max="16" width="26.7109375" style="123" customWidth="1"/>
    <col min="17" max="16384" width="9.140625" style="2"/>
  </cols>
  <sheetData>
    <row r="1" spans="1:31" ht="15.75" customHeight="1">
      <c r="A1" s="31"/>
      <c r="B1" s="460" t="str">
        <f>[1]троеборье!$B$1</f>
        <v>Ф е д е р а ц и я   п а у э р л и ф т и н г а    Р о с с и и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31" ht="15" customHeight="1">
      <c r="A2" s="31"/>
      <c r="B2" s="429" t="s">
        <v>92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31" ht="13.5" customHeight="1">
      <c r="A3" s="31"/>
      <c r="B3" s="409" t="s">
        <v>236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</row>
    <row r="4" spans="1:31" ht="8.25" customHeight="1" thickBot="1">
      <c r="A4" s="12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31" ht="12" customHeight="1">
      <c r="A5" s="12"/>
      <c r="B5" s="398" t="s">
        <v>9</v>
      </c>
      <c r="C5" s="412" t="s">
        <v>8</v>
      </c>
      <c r="D5" s="400" t="s">
        <v>7</v>
      </c>
      <c r="E5" s="400" t="s">
        <v>1</v>
      </c>
      <c r="F5" s="400" t="s">
        <v>6</v>
      </c>
      <c r="G5" s="400" t="s">
        <v>5</v>
      </c>
      <c r="H5" s="36" t="s">
        <v>4</v>
      </c>
      <c r="I5" s="114" t="s">
        <v>26</v>
      </c>
      <c r="J5" s="115" t="s">
        <v>27</v>
      </c>
      <c r="K5" s="115" t="s">
        <v>10</v>
      </c>
      <c r="L5" s="183" t="s">
        <v>28</v>
      </c>
      <c r="M5" s="163" t="s">
        <v>25</v>
      </c>
      <c r="N5" s="416" t="s">
        <v>24</v>
      </c>
      <c r="O5" s="414" t="s">
        <v>87</v>
      </c>
      <c r="P5" s="183" t="s">
        <v>3</v>
      </c>
    </row>
    <row r="6" spans="1:31" ht="12" customHeight="1" thickBot="1">
      <c r="A6" s="12"/>
      <c r="B6" s="399"/>
      <c r="C6" s="413"/>
      <c r="D6" s="401"/>
      <c r="E6" s="401"/>
      <c r="F6" s="401"/>
      <c r="G6" s="401"/>
      <c r="H6" s="37" t="s">
        <v>2</v>
      </c>
      <c r="I6" s="116" t="s">
        <v>13</v>
      </c>
      <c r="J6" s="117" t="s">
        <v>13</v>
      </c>
      <c r="K6" s="117" t="s">
        <v>13</v>
      </c>
      <c r="L6" s="230" t="s">
        <v>29</v>
      </c>
      <c r="M6" s="231" t="s">
        <v>1</v>
      </c>
      <c r="N6" s="417"/>
      <c r="O6" s="415"/>
      <c r="P6" s="232" t="s">
        <v>0</v>
      </c>
    </row>
    <row r="7" spans="1:31" ht="6" customHeight="1">
      <c r="A7" s="12"/>
      <c r="B7" s="13"/>
      <c r="C7" s="13"/>
      <c r="D7" s="13"/>
      <c r="E7" s="13"/>
      <c r="F7" s="13"/>
      <c r="G7" s="13"/>
      <c r="H7" s="30"/>
      <c r="I7" s="118"/>
      <c r="J7" s="118"/>
      <c r="K7" s="118"/>
      <c r="L7" s="233"/>
      <c r="M7" s="234"/>
      <c r="N7" s="235"/>
      <c r="O7" s="301"/>
      <c r="P7" s="235"/>
    </row>
    <row r="8" spans="1:31" ht="14.25" customHeight="1">
      <c r="A8" s="12"/>
      <c r="B8" s="13"/>
      <c r="C8" s="16" t="s">
        <v>0</v>
      </c>
      <c r="D8" s="391" t="s">
        <v>0</v>
      </c>
      <c r="E8" s="391"/>
      <c r="F8" s="466" t="s">
        <v>59</v>
      </c>
      <c r="G8" s="466"/>
      <c r="H8" s="466"/>
      <c r="I8" s="211"/>
      <c r="J8" s="211"/>
      <c r="K8" s="211"/>
      <c r="L8" s="211"/>
      <c r="M8" s="236"/>
      <c r="N8" s="235"/>
      <c r="O8" s="301"/>
      <c r="P8" s="235"/>
    </row>
    <row r="9" spans="1:31" s="18" customFormat="1" ht="12" customHeight="1">
      <c r="A9" s="12"/>
      <c r="B9" s="13"/>
      <c r="C9" s="16"/>
      <c r="D9" s="467"/>
      <c r="E9" s="467"/>
      <c r="F9" s="468" t="s">
        <v>83</v>
      </c>
      <c r="G9" s="468"/>
      <c r="H9" s="468"/>
      <c r="I9" s="120"/>
      <c r="J9" s="120"/>
      <c r="K9" s="211"/>
      <c r="L9" s="211"/>
      <c r="M9" s="236"/>
      <c r="N9" s="233"/>
      <c r="O9" s="302"/>
      <c r="P9" s="6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" customHeight="1">
      <c r="A10" s="12"/>
      <c r="B10" s="46">
        <v>1</v>
      </c>
      <c r="C10" s="66" t="s">
        <v>106</v>
      </c>
      <c r="D10" s="335">
        <v>38679</v>
      </c>
      <c r="E10" s="65" t="s">
        <v>14</v>
      </c>
      <c r="F10" s="66" t="s">
        <v>15</v>
      </c>
      <c r="G10" s="67" t="s">
        <v>107</v>
      </c>
      <c r="H10" s="23">
        <v>47</v>
      </c>
      <c r="I10" s="119">
        <v>50</v>
      </c>
      <c r="J10" s="119">
        <v>45</v>
      </c>
      <c r="K10" s="213">
        <v>70</v>
      </c>
      <c r="L10" s="213">
        <v>165</v>
      </c>
      <c r="M10" s="49" t="s">
        <v>64</v>
      </c>
      <c r="N10" s="237">
        <v>12</v>
      </c>
      <c r="O10" s="239">
        <v>36.154000000000003</v>
      </c>
      <c r="P10" s="238" t="s">
        <v>259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18" customFormat="1" ht="12" customHeight="1">
      <c r="A11" s="12"/>
      <c r="B11" s="46">
        <v>2</v>
      </c>
      <c r="C11" s="66" t="s">
        <v>108</v>
      </c>
      <c r="D11" s="335">
        <v>39536</v>
      </c>
      <c r="E11" s="67">
        <v>3</v>
      </c>
      <c r="F11" s="66" t="s">
        <v>15</v>
      </c>
      <c r="G11" s="67" t="s">
        <v>16</v>
      </c>
      <c r="H11" s="23">
        <v>46.9</v>
      </c>
      <c r="I11" s="119">
        <v>55</v>
      </c>
      <c r="J11" s="119">
        <v>40</v>
      </c>
      <c r="K11" s="213">
        <v>65</v>
      </c>
      <c r="L11" s="213">
        <v>160</v>
      </c>
      <c r="M11" s="49" t="s">
        <v>55</v>
      </c>
      <c r="N11" s="237">
        <v>0</v>
      </c>
      <c r="O11" s="239">
        <v>35.115000000000002</v>
      </c>
      <c r="P11" s="238" t="s">
        <v>110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" customHeight="1">
      <c r="A12" s="12"/>
      <c r="B12" s="46">
        <v>3</v>
      </c>
      <c r="C12" s="57" t="s">
        <v>105</v>
      </c>
      <c r="D12" s="336">
        <v>40136</v>
      </c>
      <c r="E12" s="46" t="s">
        <v>14</v>
      </c>
      <c r="F12" s="57" t="s">
        <v>15</v>
      </c>
      <c r="G12" s="61" t="s">
        <v>51</v>
      </c>
      <c r="H12" s="23">
        <v>38.75</v>
      </c>
      <c r="I12" s="119">
        <v>30</v>
      </c>
      <c r="J12" s="119">
        <v>20</v>
      </c>
      <c r="K12" s="213">
        <v>47.5</v>
      </c>
      <c r="L12" s="213">
        <v>97.5</v>
      </c>
      <c r="M12" s="49" t="s">
        <v>14</v>
      </c>
      <c r="N12" s="237">
        <v>0</v>
      </c>
      <c r="O12" s="239">
        <v>25.055</v>
      </c>
      <c r="P12" s="182" t="s">
        <v>72</v>
      </c>
    </row>
    <row r="13" spans="1:31" s="18" customFormat="1" ht="12.6" customHeight="1">
      <c r="A13" s="12"/>
      <c r="B13" s="13"/>
      <c r="C13" s="16"/>
      <c r="D13" s="448"/>
      <c r="E13" s="448"/>
      <c r="F13" s="449" t="s">
        <v>84</v>
      </c>
      <c r="G13" s="449"/>
      <c r="H13" s="449"/>
      <c r="I13" s="120"/>
      <c r="J13" s="120"/>
      <c r="K13" s="211"/>
      <c r="L13" s="211"/>
      <c r="M13" s="236"/>
      <c r="N13" s="233"/>
      <c r="O13" s="302"/>
      <c r="P13" s="23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" customHeight="1">
      <c r="A14" s="12"/>
      <c r="B14" s="46">
        <v>1</v>
      </c>
      <c r="C14" s="78" t="s">
        <v>113</v>
      </c>
      <c r="D14" s="337">
        <v>37418</v>
      </c>
      <c r="E14" s="79" t="s">
        <v>22</v>
      </c>
      <c r="F14" s="78" t="s">
        <v>15</v>
      </c>
      <c r="G14" s="80" t="s">
        <v>114</v>
      </c>
      <c r="H14" s="23">
        <v>50.4</v>
      </c>
      <c r="I14" s="119">
        <v>105</v>
      </c>
      <c r="J14" s="119">
        <v>42.5</v>
      </c>
      <c r="K14" s="213">
        <v>100</v>
      </c>
      <c r="L14" s="213">
        <v>247.5</v>
      </c>
      <c r="M14" s="49" t="s">
        <v>53</v>
      </c>
      <c r="N14" s="237">
        <v>12</v>
      </c>
      <c r="O14" s="239">
        <v>51.52</v>
      </c>
      <c r="P14" s="240" t="s">
        <v>80</v>
      </c>
    </row>
    <row r="15" spans="1:31" ht="12" customHeight="1">
      <c r="A15" s="12"/>
      <c r="B15" s="46">
        <v>2</v>
      </c>
      <c r="C15" s="81" t="s">
        <v>111</v>
      </c>
      <c r="D15" s="333">
        <v>38528</v>
      </c>
      <c r="E15" s="80" t="s">
        <v>14</v>
      </c>
      <c r="F15" s="78" t="s">
        <v>15</v>
      </c>
      <c r="G15" s="80" t="s">
        <v>112</v>
      </c>
      <c r="H15" s="23">
        <v>50.55</v>
      </c>
      <c r="I15" s="119">
        <v>90</v>
      </c>
      <c r="J15" s="119">
        <v>47.5</v>
      </c>
      <c r="K15" s="213">
        <v>100</v>
      </c>
      <c r="L15" s="213">
        <v>237.5</v>
      </c>
      <c r="M15" s="49" t="s">
        <v>63</v>
      </c>
      <c r="N15" s="237">
        <v>9</v>
      </c>
      <c r="O15" s="239">
        <v>49.334000000000003</v>
      </c>
      <c r="P15" s="240" t="s">
        <v>117</v>
      </c>
    </row>
    <row r="16" spans="1:31" ht="12" customHeight="1">
      <c r="A16" s="12"/>
      <c r="B16" s="46">
        <v>3</v>
      </c>
      <c r="C16" s="57" t="s">
        <v>115</v>
      </c>
      <c r="D16" s="336">
        <v>40226</v>
      </c>
      <c r="E16" s="46">
        <v>2</v>
      </c>
      <c r="F16" s="57" t="s">
        <v>15</v>
      </c>
      <c r="G16" s="61" t="s">
        <v>116</v>
      </c>
      <c r="H16" s="23">
        <v>51.05</v>
      </c>
      <c r="I16" s="119">
        <v>45</v>
      </c>
      <c r="J16" s="119">
        <v>37.5</v>
      </c>
      <c r="K16" s="213">
        <v>65</v>
      </c>
      <c r="L16" s="213">
        <v>147.5</v>
      </c>
      <c r="M16" s="49" t="s">
        <v>20</v>
      </c>
      <c r="N16" s="237">
        <v>0</v>
      </c>
      <c r="O16" s="239">
        <v>30.427</v>
      </c>
      <c r="P16" s="182" t="s">
        <v>118</v>
      </c>
    </row>
    <row r="17" spans="1:31" s="18" customFormat="1" ht="12.6" customHeight="1">
      <c r="A17" s="12"/>
      <c r="B17" s="13"/>
      <c r="C17" s="16"/>
      <c r="D17" s="448"/>
      <c r="E17" s="448"/>
      <c r="F17" s="449" t="s">
        <v>85</v>
      </c>
      <c r="G17" s="449"/>
      <c r="H17" s="449"/>
      <c r="I17" s="211"/>
      <c r="J17" s="211"/>
      <c r="K17" s="211"/>
      <c r="L17" s="211"/>
      <c r="M17" s="236"/>
      <c r="N17" s="233"/>
      <c r="O17" s="303"/>
      <c r="P17" s="23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" customHeight="1">
      <c r="A18" s="12"/>
      <c r="B18" s="46">
        <v>1</v>
      </c>
      <c r="C18" s="82" t="s">
        <v>119</v>
      </c>
      <c r="D18" s="332">
        <v>36118</v>
      </c>
      <c r="E18" s="88" t="s">
        <v>14</v>
      </c>
      <c r="F18" s="83" t="s">
        <v>15</v>
      </c>
      <c r="G18" s="86" t="s">
        <v>18</v>
      </c>
      <c r="H18" s="23">
        <v>56.4</v>
      </c>
      <c r="I18" s="119">
        <v>82.5</v>
      </c>
      <c r="J18" s="119">
        <v>52.5</v>
      </c>
      <c r="K18" s="213">
        <v>82.5</v>
      </c>
      <c r="L18" s="213">
        <v>217.5</v>
      </c>
      <c r="M18" s="49" t="s">
        <v>64</v>
      </c>
      <c r="N18" s="237">
        <v>12</v>
      </c>
      <c r="O18" s="239">
        <v>41.902999999999999</v>
      </c>
      <c r="P18" s="238" t="s">
        <v>122</v>
      </c>
    </row>
    <row r="19" spans="1:31" ht="12" customHeight="1">
      <c r="A19" s="12"/>
      <c r="B19" s="46">
        <v>2</v>
      </c>
      <c r="C19" s="84" t="s">
        <v>120</v>
      </c>
      <c r="D19" s="338">
        <v>40320</v>
      </c>
      <c r="E19" s="85" t="s">
        <v>14</v>
      </c>
      <c r="F19" s="84" t="s">
        <v>15</v>
      </c>
      <c r="G19" s="87" t="s">
        <v>116</v>
      </c>
      <c r="H19" s="23">
        <v>57</v>
      </c>
      <c r="I19" s="119">
        <v>60</v>
      </c>
      <c r="J19" s="119">
        <v>40</v>
      </c>
      <c r="K19" s="213">
        <v>72.5</v>
      </c>
      <c r="L19" s="213">
        <v>172.5</v>
      </c>
      <c r="M19" s="49" t="s">
        <v>70</v>
      </c>
      <c r="N19" s="237">
        <v>0</v>
      </c>
      <c r="O19" s="239">
        <v>33.064</v>
      </c>
      <c r="P19" s="241" t="s">
        <v>118</v>
      </c>
    </row>
    <row r="20" spans="1:31" ht="12" customHeight="1">
      <c r="A20" s="12"/>
      <c r="B20" s="46">
        <v>3</v>
      </c>
      <c r="C20" s="57" t="s">
        <v>121</v>
      </c>
      <c r="D20" s="336">
        <v>40400</v>
      </c>
      <c r="E20" s="46" t="s">
        <v>14</v>
      </c>
      <c r="F20" s="57" t="s">
        <v>15</v>
      </c>
      <c r="G20" s="61" t="s">
        <v>116</v>
      </c>
      <c r="H20" s="23">
        <v>54.75</v>
      </c>
      <c r="I20" s="119">
        <v>60</v>
      </c>
      <c r="J20" s="119">
        <v>37.5</v>
      </c>
      <c r="K20" s="213">
        <v>72.5</v>
      </c>
      <c r="L20" s="213">
        <v>170</v>
      </c>
      <c r="M20" s="49" t="s">
        <v>70</v>
      </c>
      <c r="N20" s="237">
        <v>0</v>
      </c>
      <c r="O20" s="239">
        <v>33.44</v>
      </c>
      <c r="P20" s="182" t="s">
        <v>118</v>
      </c>
    </row>
    <row r="21" spans="1:31" ht="12" customHeight="1">
      <c r="A21" s="12"/>
      <c r="B21" s="12"/>
      <c r="C21" s="9"/>
      <c r="D21" s="339"/>
      <c r="E21" s="12"/>
      <c r="F21" s="9"/>
      <c r="G21" s="300"/>
      <c r="H21" s="20"/>
      <c r="I21" s="273"/>
      <c r="J21" s="273"/>
      <c r="K21" s="271"/>
      <c r="L21" s="271"/>
      <c r="M21" s="52"/>
      <c r="N21" s="270"/>
      <c r="O21" s="304"/>
      <c r="P21" s="64"/>
    </row>
    <row r="22" spans="1:31" s="18" customFormat="1" ht="12.75" customHeight="1">
      <c r="A22" s="12"/>
      <c r="B22" s="13"/>
      <c r="C22" s="16"/>
      <c r="D22" s="448"/>
      <c r="E22" s="448"/>
      <c r="F22" s="449" t="s">
        <v>86</v>
      </c>
      <c r="G22" s="449"/>
      <c r="H22" s="449"/>
      <c r="I22" s="211"/>
      <c r="J22" s="211"/>
      <c r="K22" s="211"/>
      <c r="L22" s="211"/>
      <c r="M22" s="236"/>
      <c r="N22" s="233"/>
      <c r="O22" s="303"/>
      <c r="P22" s="23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2" customHeight="1">
      <c r="A23" s="12"/>
      <c r="B23" s="46">
        <v>1</v>
      </c>
      <c r="C23" s="91" t="s">
        <v>123</v>
      </c>
      <c r="D23" s="335">
        <v>39550</v>
      </c>
      <c r="E23" s="93" t="s">
        <v>14</v>
      </c>
      <c r="F23" s="90" t="s">
        <v>15</v>
      </c>
      <c r="G23" s="93" t="s">
        <v>124</v>
      </c>
      <c r="H23" s="23">
        <v>60.55</v>
      </c>
      <c r="I23" s="119">
        <v>117.5</v>
      </c>
      <c r="J23" s="119">
        <v>70</v>
      </c>
      <c r="K23" s="213">
        <v>115</v>
      </c>
      <c r="L23" s="213">
        <v>302.5</v>
      </c>
      <c r="M23" s="49" t="s">
        <v>63</v>
      </c>
      <c r="N23" s="237">
        <v>12</v>
      </c>
      <c r="O23" s="239">
        <v>55.881</v>
      </c>
      <c r="P23" s="238" t="s">
        <v>82</v>
      </c>
    </row>
    <row r="24" spans="1:31" ht="12" customHeight="1">
      <c r="A24" s="12"/>
      <c r="B24" s="46">
        <v>2</v>
      </c>
      <c r="C24" s="57" t="s">
        <v>128</v>
      </c>
      <c r="D24" s="336">
        <v>39728</v>
      </c>
      <c r="E24" s="46">
        <v>1</v>
      </c>
      <c r="F24" s="57" t="s">
        <v>15</v>
      </c>
      <c r="G24" s="61" t="s">
        <v>79</v>
      </c>
      <c r="H24" s="23">
        <v>60.05</v>
      </c>
      <c r="I24" s="119">
        <v>115</v>
      </c>
      <c r="J24" s="119">
        <v>47.5</v>
      </c>
      <c r="K24" s="213">
        <v>130</v>
      </c>
      <c r="L24" s="213">
        <v>292.5</v>
      </c>
      <c r="M24" s="49" t="s">
        <v>53</v>
      </c>
      <c r="N24" s="237">
        <v>9</v>
      </c>
      <c r="O24" s="239">
        <v>54.301000000000002</v>
      </c>
      <c r="P24" s="182" t="s">
        <v>81</v>
      </c>
    </row>
    <row r="25" spans="1:31" ht="12" customHeight="1">
      <c r="A25" s="12"/>
      <c r="B25" s="46">
        <v>3</v>
      </c>
      <c r="C25" s="96" t="s">
        <v>126</v>
      </c>
      <c r="D25" s="337">
        <v>38650</v>
      </c>
      <c r="E25" s="94" t="s">
        <v>14</v>
      </c>
      <c r="F25" s="92" t="s">
        <v>15</v>
      </c>
      <c r="G25" s="95" t="s">
        <v>127</v>
      </c>
      <c r="H25" s="23">
        <v>61.3</v>
      </c>
      <c r="I25" s="119">
        <v>102.5</v>
      </c>
      <c r="J25" s="119">
        <v>55</v>
      </c>
      <c r="K25" s="213">
        <v>125</v>
      </c>
      <c r="L25" s="213">
        <v>282.5</v>
      </c>
      <c r="M25" s="49" t="s">
        <v>63</v>
      </c>
      <c r="N25" s="237">
        <v>8</v>
      </c>
      <c r="O25" s="239">
        <v>51.81</v>
      </c>
      <c r="P25" s="240" t="s">
        <v>130</v>
      </c>
    </row>
    <row r="26" spans="1:31" ht="12" customHeight="1">
      <c r="A26" s="12"/>
      <c r="B26" s="46">
        <v>4</v>
      </c>
      <c r="C26" s="90" t="s">
        <v>125</v>
      </c>
      <c r="D26" s="335">
        <v>38974</v>
      </c>
      <c r="E26" s="89" t="s">
        <v>14</v>
      </c>
      <c r="F26" s="90" t="s">
        <v>15</v>
      </c>
      <c r="G26" s="93" t="s">
        <v>107</v>
      </c>
      <c r="H26" s="23">
        <v>59.35</v>
      </c>
      <c r="I26" s="119">
        <v>80</v>
      </c>
      <c r="J26" s="119">
        <v>55</v>
      </c>
      <c r="K26" s="213">
        <v>90</v>
      </c>
      <c r="L26" s="213">
        <v>225</v>
      </c>
      <c r="M26" s="49" t="s">
        <v>64</v>
      </c>
      <c r="N26" s="237">
        <v>7</v>
      </c>
      <c r="O26" s="239">
        <v>42.064999999999998</v>
      </c>
      <c r="P26" s="238" t="s">
        <v>259</v>
      </c>
    </row>
    <row r="27" spans="1:31" ht="13.15" customHeight="1">
      <c r="A27" s="12"/>
      <c r="B27" s="46">
        <v>5</v>
      </c>
      <c r="C27" s="57" t="s">
        <v>129</v>
      </c>
      <c r="D27" s="336">
        <v>40269</v>
      </c>
      <c r="E27" s="46" t="s">
        <v>14</v>
      </c>
      <c r="F27" s="57" t="s">
        <v>15</v>
      </c>
      <c r="G27" s="61" t="s">
        <v>116</v>
      </c>
      <c r="H27" s="23">
        <v>62.65</v>
      </c>
      <c r="I27" s="119">
        <v>67.5</v>
      </c>
      <c r="J27" s="119">
        <v>42.5</v>
      </c>
      <c r="K27" s="213">
        <v>92.5</v>
      </c>
      <c r="L27" s="213">
        <v>202.5</v>
      </c>
      <c r="M27" s="49" t="s">
        <v>65</v>
      </c>
      <c r="N27" s="237">
        <v>0</v>
      </c>
      <c r="O27" s="239">
        <v>36.673999999999999</v>
      </c>
      <c r="P27" s="289" t="s">
        <v>118</v>
      </c>
    </row>
    <row r="28" spans="1:31" s="18" customFormat="1" ht="12.75" customHeight="1">
      <c r="A28" s="12"/>
      <c r="B28" s="13"/>
      <c r="C28" s="68"/>
      <c r="D28" s="448"/>
      <c r="E28" s="448"/>
      <c r="F28" s="449" t="s">
        <v>91</v>
      </c>
      <c r="G28" s="449"/>
      <c r="H28" s="449"/>
      <c r="I28" s="211"/>
      <c r="J28" s="211"/>
      <c r="K28" s="211"/>
      <c r="L28" s="211"/>
      <c r="M28" s="236"/>
      <c r="N28" s="233"/>
      <c r="O28" s="303"/>
      <c r="P28" s="235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2" customHeight="1">
      <c r="A29" s="12"/>
      <c r="B29" s="46">
        <v>1</v>
      </c>
      <c r="C29" s="107" t="s">
        <v>131</v>
      </c>
      <c r="D29" s="332">
        <v>35007</v>
      </c>
      <c r="E29" s="113" t="s">
        <v>14</v>
      </c>
      <c r="F29" s="110" t="s">
        <v>15</v>
      </c>
      <c r="G29" s="111" t="s">
        <v>18</v>
      </c>
      <c r="H29" s="23">
        <v>67.05</v>
      </c>
      <c r="I29" s="119">
        <v>90</v>
      </c>
      <c r="J29" s="119">
        <v>85</v>
      </c>
      <c r="K29" s="213">
        <v>105</v>
      </c>
      <c r="L29" s="213">
        <v>280</v>
      </c>
      <c r="M29" s="49" t="s">
        <v>63</v>
      </c>
      <c r="N29" s="237">
        <v>12</v>
      </c>
      <c r="O29" s="239">
        <v>46.051000000000002</v>
      </c>
      <c r="P29" s="238" t="s">
        <v>71</v>
      </c>
    </row>
    <row r="30" spans="1:31" ht="12" customHeight="1">
      <c r="A30" s="12"/>
      <c r="B30" s="46">
        <v>2</v>
      </c>
      <c r="C30" s="109" t="s">
        <v>133</v>
      </c>
      <c r="D30" s="335">
        <v>38061</v>
      </c>
      <c r="E30" s="108" t="s">
        <v>14</v>
      </c>
      <c r="F30" s="109" t="s">
        <v>15</v>
      </c>
      <c r="G30" s="112" t="s">
        <v>127</v>
      </c>
      <c r="H30" s="23">
        <v>64.7</v>
      </c>
      <c r="I30" s="119">
        <v>117.5</v>
      </c>
      <c r="J30" s="119">
        <v>52.5</v>
      </c>
      <c r="K30" s="213">
        <v>107.5</v>
      </c>
      <c r="L30" s="213">
        <v>277.5</v>
      </c>
      <c r="M30" s="49" t="s">
        <v>64</v>
      </c>
      <c r="N30" s="237">
        <v>8</v>
      </c>
      <c r="O30" s="239">
        <v>49.357999999999997</v>
      </c>
      <c r="P30" s="238" t="s">
        <v>130</v>
      </c>
    </row>
    <row r="31" spans="1:31" ht="12" customHeight="1">
      <c r="A31" s="12"/>
      <c r="B31" s="46">
        <v>3</v>
      </c>
      <c r="C31" s="99" t="s">
        <v>132</v>
      </c>
      <c r="D31" s="337">
        <v>38781</v>
      </c>
      <c r="E31" s="100">
        <v>2</v>
      </c>
      <c r="F31" s="99" t="s">
        <v>15</v>
      </c>
      <c r="G31" s="102" t="s">
        <v>16</v>
      </c>
      <c r="H31" s="23">
        <v>68.8</v>
      </c>
      <c r="I31" s="119">
        <v>90</v>
      </c>
      <c r="J31" s="119">
        <v>72.5</v>
      </c>
      <c r="K31" s="213">
        <v>105</v>
      </c>
      <c r="L31" s="213">
        <v>267.5</v>
      </c>
      <c r="M31" s="49" t="s">
        <v>54</v>
      </c>
      <c r="N31" s="237">
        <v>9</v>
      </c>
      <c r="O31" s="239">
        <v>46.051000000000002</v>
      </c>
      <c r="P31" s="240" t="s">
        <v>21</v>
      </c>
    </row>
    <row r="32" spans="1:31" ht="12" customHeight="1">
      <c r="A32" s="12"/>
      <c r="B32" s="46">
        <v>4</v>
      </c>
      <c r="C32" s="98" t="s">
        <v>134</v>
      </c>
      <c r="D32" s="332">
        <v>39647</v>
      </c>
      <c r="E32" s="101" t="s">
        <v>135</v>
      </c>
      <c r="F32" s="97" t="s">
        <v>15</v>
      </c>
      <c r="G32" s="101" t="s">
        <v>16</v>
      </c>
      <c r="H32" s="23">
        <v>61.1</v>
      </c>
      <c r="I32" s="119">
        <v>60</v>
      </c>
      <c r="J32" s="119">
        <v>42.5</v>
      </c>
      <c r="K32" s="213">
        <v>75</v>
      </c>
      <c r="L32" s="213">
        <v>177.5</v>
      </c>
      <c r="M32" s="49" t="s">
        <v>94</v>
      </c>
      <c r="N32" s="237">
        <v>0</v>
      </c>
      <c r="O32" s="239">
        <v>32.615000000000002</v>
      </c>
      <c r="P32" s="238" t="s">
        <v>110</v>
      </c>
    </row>
    <row r="33" spans="1:31" s="18" customFormat="1" ht="12.75" customHeight="1">
      <c r="A33" s="12"/>
      <c r="B33" s="13"/>
      <c r="C33" s="69"/>
      <c r="D33" s="448"/>
      <c r="E33" s="448"/>
      <c r="F33" s="449" t="s">
        <v>90</v>
      </c>
      <c r="G33" s="449"/>
      <c r="H33" s="449"/>
      <c r="I33" s="211"/>
      <c r="J33" s="211"/>
      <c r="K33" s="211"/>
      <c r="L33" s="211"/>
      <c r="M33" s="236"/>
      <c r="N33" s="233"/>
      <c r="O33" s="303"/>
      <c r="P33" s="235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2" customHeight="1">
      <c r="A34" s="12"/>
      <c r="B34" s="46">
        <v>1</v>
      </c>
      <c r="C34" s="105" t="s">
        <v>137</v>
      </c>
      <c r="D34" s="332">
        <v>37187</v>
      </c>
      <c r="E34" s="106" t="s">
        <v>14</v>
      </c>
      <c r="F34" s="104" t="s">
        <v>15</v>
      </c>
      <c r="G34" s="106" t="s">
        <v>107</v>
      </c>
      <c r="H34" s="23">
        <v>73.900000000000006</v>
      </c>
      <c r="I34" s="119">
        <v>57.5</v>
      </c>
      <c r="J34" s="119">
        <v>45</v>
      </c>
      <c r="K34" s="213">
        <v>87.5</v>
      </c>
      <c r="L34" s="213">
        <v>190</v>
      </c>
      <c r="M34" s="49" t="s">
        <v>64</v>
      </c>
      <c r="N34" s="237">
        <v>12</v>
      </c>
      <c r="O34" s="239">
        <v>31.58</v>
      </c>
      <c r="P34" s="238" t="s">
        <v>17</v>
      </c>
    </row>
    <row r="35" spans="1:31" ht="12" customHeight="1">
      <c r="A35" s="12"/>
      <c r="B35" s="46">
        <v>2</v>
      </c>
      <c r="C35" s="104" t="s">
        <v>138</v>
      </c>
      <c r="D35" s="335">
        <v>34730</v>
      </c>
      <c r="E35" s="103">
        <v>3</v>
      </c>
      <c r="F35" s="104" t="s">
        <v>15</v>
      </c>
      <c r="G35" s="106" t="s">
        <v>139</v>
      </c>
      <c r="H35" s="23" t="s">
        <v>136</v>
      </c>
      <c r="I35" s="119">
        <v>0</v>
      </c>
      <c r="J35" s="119">
        <v>0</v>
      </c>
      <c r="K35" s="213">
        <v>0</v>
      </c>
      <c r="L35" s="213">
        <v>0</v>
      </c>
      <c r="M35" s="49"/>
      <c r="N35" s="237"/>
      <c r="O35" s="239"/>
      <c r="P35" s="238" t="s">
        <v>17</v>
      </c>
    </row>
    <row r="36" spans="1:31" s="18" customFormat="1" ht="12.75" customHeight="1">
      <c r="A36" s="12"/>
      <c r="B36" s="13"/>
      <c r="C36" s="70"/>
      <c r="D36" s="448"/>
      <c r="E36" s="448"/>
      <c r="F36" s="449" t="s">
        <v>89</v>
      </c>
      <c r="G36" s="449"/>
      <c r="H36" s="449"/>
      <c r="I36" s="211"/>
      <c r="J36" s="211"/>
      <c r="K36" s="211"/>
      <c r="L36" s="211"/>
      <c r="M36" s="236"/>
      <c r="N36" s="233"/>
      <c r="O36" s="303"/>
      <c r="P36" s="235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2" customHeight="1">
      <c r="A37" s="12"/>
      <c r="B37" s="46">
        <v>1</v>
      </c>
      <c r="C37" s="72" t="s">
        <v>140</v>
      </c>
      <c r="D37" s="335">
        <v>38687</v>
      </c>
      <c r="E37" s="71" t="s">
        <v>14</v>
      </c>
      <c r="F37" s="72" t="s">
        <v>15</v>
      </c>
      <c r="G37" s="73" t="s">
        <v>16</v>
      </c>
      <c r="H37" s="23">
        <v>79.099999999999994</v>
      </c>
      <c r="I37" s="119">
        <v>67.5</v>
      </c>
      <c r="J37" s="119">
        <v>42.5</v>
      </c>
      <c r="K37" s="213">
        <v>80</v>
      </c>
      <c r="L37" s="213">
        <v>190</v>
      </c>
      <c r="M37" s="49" t="s">
        <v>103</v>
      </c>
      <c r="N37" s="237">
        <v>0</v>
      </c>
      <c r="O37" s="239">
        <v>30.629000000000001</v>
      </c>
      <c r="P37" s="238" t="s">
        <v>110</v>
      </c>
    </row>
    <row r="38" spans="1:31" s="18" customFormat="1" ht="12.75" customHeight="1">
      <c r="A38" s="12"/>
      <c r="B38" s="13"/>
      <c r="C38" s="74"/>
      <c r="D38" s="448"/>
      <c r="E38" s="448"/>
      <c r="F38" s="449" t="s">
        <v>88</v>
      </c>
      <c r="G38" s="449"/>
      <c r="H38" s="449"/>
      <c r="I38" s="211"/>
      <c r="J38" s="211"/>
      <c r="K38" s="211"/>
      <c r="L38" s="211"/>
      <c r="M38" s="236"/>
      <c r="N38" s="233"/>
      <c r="O38" s="302"/>
      <c r="P38" s="235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2" customHeight="1">
      <c r="A39" s="12"/>
      <c r="B39" s="46">
        <v>1</v>
      </c>
      <c r="C39" s="76" t="s">
        <v>141</v>
      </c>
      <c r="D39" s="335">
        <v>38652</v>
      </c>
      <c r="E39" s="75" t="s">
        <v>14</v>
      </c>
      <c r="F39" s="76" t="s">
        <v>15</v>
      </c>
      <c r="G39" s="77" t="s">
        <v>19</v>
      </c>
      <c r="H39" s="23">
        <v>89.3</v>
      </c>
      <c r="I39" s="119">
        <v>80</v>
      </c>
      <c r="J39" s="119">
        <v>55</v>
      </c>
      <c r="K39" s="213">
        <v>100</v>
      </c>
      <c r="L39" s="213">
        <v>235</v>
      </c>
      <c r="M39" s="49" t="s">
        <v>70</v>
      </c>
      <c r="N39" s="237">
        <v>0</v>
      </c>
      <c r="O39" s="239">
        <v>36.113</v>
      </c>
      <c r="P39" s="238" t="s">
        <v>143</v>
      </c>
    </row>
    <row r="40" spans="1:31" ht="12" customHeight="1">
      <c r="A40" s="12"/>
      <c r="B40" s="46">
        <v>2</v>
      </c>
      <c r="C40" s="76" t="s">
        <v>142</v>
      </c>
      <c r="D40" s="335">
        <v>38819</v>
      </c>
      <c r="E40" s="75">
        <v>3</v>
      </c>
      <c r="F40" s="76" t="s">
        <v>15</v>
      </c>
      <c r="G40" s="77" t="s">
        <v>18</v>
      </c>
      <c r="H40" s="23" t="s">
        <v>136</v>
      </c>
      <c r="I40" s="119">
        <v>0</v>
      </c>
      <c r="J40" s="119">
        <v>0</v>
      </c>
      <c r="K40" s="213">
        <v>0</v>
      </c>
      <c r="L40" s="213">
        <v>0</v>
      </c>
      <c r="M40" s="49"/>
      <c r="N40" s="237"/>
      <c r="O40" s="239"/>
      <c r="P40" s="238" t="s">
        <v>144</v>
      </c>
    </row>
    <row r="41" spans="1:31" ht="7.15" customHeight="1">
      <c r="B41" s="6"/>
      <c r="C41" s="7"/>
      <c r="D41" s="6"/>
      <c r="E41" s="6"/>
      <c r="F41" s="10"/>
      <c r="G41" s="10"/>
      <c r="H41" s="14"/>
      <c r="I41" s="121"/>
      <c r="J41" s="121"/>
      <c r="K41" s="121"/>
      <c r="L41" s="121"/>
      <c r="M41" s="242"/>
      <c r="N41" s="217"/>
      <c r="O41" s="306"/>
      <c r="P41" s="64"/>
    </row>
    <row r="42" spans="1:31" s="18" customFormat="1" ht="12" customHeight="1">
      <c r="A42" s="12"/>
      <c r="B42" s="13">
        <v>23</v>
      </c>
      <c r="C42" s="50" t="s">
        <v>2</v>
      </c>
      <c r="D42" s="340"/>
      <c r="E42" s="33"/>
      <c r="F42" s="34"/>
      <c r="G42" s="34"/>
      <c r="H42" s="20"/>
      <c r="I42" s="35"/>
      <c r="J42" s="35"/>
      <c r="K42" s="35"/>
      <c r="L42" s="28"/>
      <c r="M42" s="52"/>
      <c r="N42" s="215"/>
      <c r="O42" s="307"/>
      <c r="P42" s="24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18" customFormat="1" ht="6.6" customHeight="1">
      <c r="A43" s="12"/>
      <c r="B43" s="13"/>
      <c r="C43" s="50"/>
      <c r="D43" s="340"/>
      <c r="E43" s="33"/>
      <c r="F43" s="34"/>
      <c r="G43" s="34"/>
      <c r="H43" s="20"/>
      <c r="I43" s="35"/>
      <c r="J43" s="35"/>
      <c r="K43" s="35"/>
      <c r="L43" s="28"/>
      <c r="M43" s="52"/>
      <c r="N43" s="215"/>
      <c r="O43" s="307"/>
      <c r="P43" s="24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>
      <c r="B44" s="274"/>
      <c r="C44" s="296" t="s">
        <v>30</v>
      </c>
      <c r="D44" s="330"/>
      <c r="E44" s="274"/>
      <c r="F44" s="269"/>
      <c r="G44" s="418" t="s">
        <v>31</v>
      </c>
      <c r="H44" s="418"/>
      <c r="I44" s="28"/>
      <c r="J44" s="122"/>
      <c r="K44" s="122"/>
      <c r="L44" s="122"/>
      <c r="M44" s="244"/>
    </row>
    <row r="45" spans="1:31">
      <c r="B45" s="378" t="s">
        <v>226</v>
      </c>
      <c r="C45" s="442"/>
      <c r="D45" s="442"/>
      <c r="E45" s="274"/>
      <c r="F45" s="297" t="s">
        <v>32</v>
      </c>
      <c r="G45" s="246" t="s">
        <v>228</v>
      </c>
      <c r="H45" s="298" t="s">
        <v>36</v>
      </c>
      <c r="I45" s="122"/>
      <c r="J45" s="122"/>
      <c r="K45" s="122"/>
      <c r="L45" s="245" t="s">
        <v>33</v>
      </c>
      <c r="M45" s="244"/>
      <c r="N45" s="246" t="s">
        <v>0</v>
      </c>
      <c r="O45" s="377" t="s">
        <v>257</v>
      </c>
      <c r="P45" s="377"/>
      <c r="Q45" s="2" t="s">
        <v>0</v>
      </c>
    </row>
    <row r="46" spans="1:31">
      <c r="B46" s="378" t="s">
        <v>227</v>
      </c>
      <c r="C46" s="442"/>
      <c r="D46" s="442"/>
      <c r="E46" s="274"/>
      <c r="F46" s="297" t="s">
        <v>35</v>
      </c>
      <c r="G46" s="246" t="s">
        <v>229</v>
      </c>
      <c r="H46" s="298" t="s">
        <v>36</v>
      </c>
      <c r="I46" s="122"/>
      <c r="J46" s="122"/>
      <c r="K46" s="122"/>
      <c r="L46" s="245" t="s">
        <v>37</v>
      </c>
      <c r="M46" s="244"/>
      <c r="O46" s="419" t="s">
        <v>230</v>
      </c>
      <c r="P46" s="419"/>
      <c r="Q46" s="2" t="s">
        <v>0</v>
      </c>
    </row>
    <row r="47" spans="1:31">
      <c r="B47" s="378" t="s">
        <v>38</v>
      </c>
      <c r="C47" s="442"/>
      <c r="D47" s="442"/>
      <c r="E47" s="274"/>
      <c r="F47" s="297" t="s">
        <v>35</v>
      </c>
      <c r="G47" s="246" t="s">
        <v>256</v>
      </c>
      <c r="H47" s="298" t="s">
        <v>36</v>
      </c>
      <c r="I47" s="122"/>
      <c r="J47" s="122"/>
      <c r="K47" s="122"/>
      <c r="L47" s="247" t="s">
        <v>69</v>
      </c>
      <c r="M47" s="248"/>
      <c r="N47" s="247"/>
      <c r="O47" s="377" t="s">
        <v>258</v>
      </c>
      <c r="P47" s="377"/>
    </row>
    <row r="48" spans="1:31" s="18" customFormat="1" ht="12" customHeight="1">
      <c r="A48" s="12"/>
      <c r="B48" s="6"/>
      <c r="C48" s="19"/>
      <c r="D48" s="21"/>
      <c r="E48" s="24"/>
      <c r="F48" s="25"/>
      <c r="G48" s="25"/>
      <c r="H48" s="20"/>
      <c r="I48" s="212"/>
      <c r="J48" s="212"/>
      <c r="K48" s="212"/>
      <c r="L48" s="28"/>
      <c r="M48" s="62"/>
      <c r="N48" s="249"/>
      <c r="O48" s="308"/>
      <c r="P48" s="249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s="18" customFormat="1" ht="12" customHeight="1" thickBot="1">
      <c r="A49" s="12"/>
      <c r="B49" s="6"/>
      <c r="C49" s="19"/>
      <c r="D49" s="396" t="s">
        <v>39</v>
      </c>
      <c r="E49" s="397"/>
      <c r="F49" s="397"/>
      <c r="G49" s="397"/>
      <c r="H49" s="397"/>
      <c r="I49" s="397"/>
      <c r="J49" s="397"/>
      <c r="K49" s="397"/>
      <c r="L49" s="397"/>
      <c r="M49" s="397"/>
      <c r="N49" s="249"/>
      <c r="O49" s="308"/>
      <c r="P49" s="249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s="18" customFormat="1" ht="12" customHeight="1" thickBot="1">
      <c r="A50" s="12"/>
      <c r="B50" s="6"/>
      <c r="C50" s="19"/>
      <c r="D50" s="341" t="s">
        <v>9</v>
      </c>
      <c r="E50" s="385" t="s">
        <v>56</v>
      </c>
      <c r="F50" s="405"/>
      <c r="G50" s="406"/>
      <c r="H50" s="385" t="s">
        <v>57</v>
      </c>
      <c r="I50" s="405"/>
      <c r="J50" s="406"/>
      <c r="K50" s="56" t="s">
        <v>28</v>
      </c>
      <c r="L50" s="385" t="s">
        <v>58</v>
      </c>
      <c r="M50" s="386"/>
      <c r="N50" s="249"/>
      <c r="O50" s="308"/>
      <c r="P50" s="24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s="18" customFormat="1" ht="12" customHeight="1">
      <c r="A51" s="12"/>
      <c r="B51" s="6"/>
      <c r="C51" s="19"/>
      <c r="D51" s="342">
        <v>1</v>
      </c>
      <c r="E51" s="430" t="s">
        <v>123</v>
      </c>
      <c r="F51" s="431"/>
      <c r="G51" s="432"/>
      <c r="H51" s="433">
        <v>55.881</v>
      </c>
      <c r="I51" s="434"/>
      <c r="J51" s="435"/>
      <c r="K51" s="58">
        <v>302.5</v>
      </c>
      <c r="L51" s="383">
        <v>60.55</v>
      </c>
      <c r="M51" s="384"/>
      <c r="N51" s="249"/>
      <c r="O51" s="308"/>
      <c r="P51" s="249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s="18" customFormat="1" ht="12" customHeight="1">
      <c r="A52" s="12"/>
      <c r="B52" s="6"/>
      <c r="C52" s="19"/>
      <c r="D52" s="343">
        <v>2</v>
      </c>
      <c r="E52" s="436" t="s">
        <v>128</v>
      </c>
      <c r="F52" s="437"/>
      <c r="G52" s="438"/>
      <c r="H52" s="439">
        <v>54.301000000000002</v>
      </c>
      <c r="I52" s="440"/>
      <c r="J52" s="441"/>
      <c r="K52" s="59">
        <v>292.5</v>
      </c>
      <c r="L52" s="461">
        <v>60.05</v>
      </c>
      <c r="M52" s="462"/>
      <c r="N52" s="249"/>
      <c r="O52" s="308"/>
      <c r="P52" s="249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s="18" customFormat="1" ht="13.5" customHeight="1" thickBot="1">
      <c r="A53" s="12"/>
      <c r="B53" s="6"/>
      <c r="C53" s="19"/>
      <c r="D53" s="344">
        <v>3</v>
      </c>
      <c r="E53" s="424" t="s">
        <v>126</v>
      </c>
      <c r="F53" s="425"/>
      <c r="G53" s="426"/>
      <c r="H53" s="443">
        <v>51.81</v>
      </c>
      <c r="I53" s="444"/>
      <c r="J53" s="445"/>
      <c r="K53" s="60">
        <v>282.5</v>
      </c>
      <c r="L53" s="454">
        <v>61.3</v>
      </c>
      <c r="M53" s="455"/>
      <c r="N53" s="249"/>
      <c r="O53" s="308"/>
      <c r="P53" s="249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s="18" customFormat="1" ht="12" customHeight="1">
      <c r="A54" s="12"/>
      <c r="B54" s="6"/>
      <c r="C54" s="19"/>
      <c r="E54" s="2"/>
      <c r="F54" s="2"/>
      <c r="G54" s="2"/>
      <c r="H54" s="2"/>
      <c r="I54" s="123"/>
      <c r="J54" s="123"/>
      <c r="K54" s="123"/>
      <c r="L54" s="123"/>
      <c r="M54" s="244"/>
      <c r="N54" s="249"/>
      <c r="O54" s="308"/>
      <c r="P54" s="24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s="18" customFormat="1" ht="12" customHeight="1" thickBot="1">
      <c r="A55" s="12"/>
      <c r="B55" s="6"/>
      <c r="C55" s="19"/>
      <c r="D55" s="396" t="s">
        <v>40</v>
      </c>
      <c r="E55" s="397"/>
      <c r="F55" s="397"/>
      <c r="G55" s="397"/>
      <c r="H55" s="397"/>
      <c r="I55" s="397"/>
      <c r="J55" s="397"/>
      <c r="K55" s="397"/>
      <c r="L55" s="397"/>
      <c r="M55" s="397"/>
      <c r="N55" s="249"/>
      <c r="O55" s="308"/>
      <c r="P55" s="249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s="18" customFormat="1" ht="12" customHeight="1" thickBot="1">
      <c r="A56" s="12"/>
      <c r="B56" s="6"/>
      <c r="C56" s="19"/>
      <c r="D56" s="345" t="s">
        <v>41</v>
      </c>
      <c r="E56" s="404" t="s">
        <v>42</v>
      </c>
      <c r="F56" s="446"/>
      <c r="G56" s="446"/>
      <c r="H56" s="446" t="s">
        <v>43</v>
      </c>
      <c r="I56" s="446"/>
      <c r="J56" s="446"/>
      <c r="K56" s="446"/>
      <c r="L56" s="446"/>
      <c r="M56" s="250" t="s">
        <v>28</v>
      </c>
      <c r="N56" s="249"/>
      <c r="O56" s="308"/>
      <c r="P56" s="249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s="18" customFormat="1" ht="12" customHeight="1">
      <c r="A57" s="12"/>
      <c r="B57" s="6"/>
      <c r="C57" s="19"/>
      <c r="D57" s="346">
        <v>1</v>
      </c>
      <c r="E57" s="407" t="s">
        <v>107</v>
      </c>
      <c r="F57" s="408"/>
      <c r="G57" s="408"/>
      <c r="H57" s="42">
        <v>12</v>
      </c>
      <c r="I57" s="124">
        <v>12</v>
      </c>
      <c r="J57" s="124">
        <v>7</v>
      </c>
      <c r="K57" s="124"/>
      <c r="L57" s="124"/>
      <c r="M57" s="251">
        <f>SUM(H57:L57)</f>
        <v>31</v>
      </c>
      <c r="N57" s="249"/>
      <c r="O57" s="308"/>
      <c r="P57" s="24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" customFormat="1" ht="12" customHeight="1">
      <c r="A58" s="12"/>
      <c r="B58" s="6"/>
      <c r="C58" s="19"/>
      <c r="D58" s="347">
        <v>2</v>
      </c>
      <c r="E58" s="382" t="s">
        <v>18</v>
      </c>
      <c r="F58" s="390"/>
      <c r="G58" s="390"/>
      <c r="H58" s="43">
        <v>12</v>
      </c>
      <c r="I58" s="125">
        <v>12</v>
      </c>
      <c r="J58" s="125"/>
      <c r="K58" s="125"/>
      <c r="L58" s="125"/>
      <c r="M58" s="251">
        <f t="shared" ref="M58:M65" si="0">SUM(H58:L58)</f>
        <v>24</v>
      </c>
      <c r="N58" s="249"/>
      <c r="O58" s="308"/>
      <c r="P58" s="249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18" customFormat="1" ht="12" customHeight="1">
      <c r="A59" s="12"/>
      <c r="B59" s="6"/>
      <c r="C59" s="19"/>
      <c r="D59" s="347">
        <v>3</v>
      </c>
      <c r="E59" s="382" t="s">
        <v>16</v>
      </c>
      <c r="F59" s="390"/>
      <c r="G59" s="390"/>
      <c r="H59" s="43">
        <v>12</v>
      </c>
      <c r="I59" s="125">
        <v>9</v>
      </c>
      <c r="J59" s="125"/>
      <c r="K59" s="125"/>
      <c r="L59" s="125"/>
      <c r="M59" s="251">
        <f>SUM(H59:L59)</f>
        <v>21</v>
      </c>
      <c r="N59" s="249"/>
      <c r="O59" s="308"/>
      <c r="P59" s="249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s="18" customFormat="1" ht="12" customHeight="1">
      <c r="A60" s="12"/>
      <c r="B60" s="6"/>
      <c r="C60" s="19"/>
      <c r="D60" s="347">
        <v>4</v>
      </c>
      <c r="E60" s="382" t="s">
        <v>127</v>
      </c>
      <c r="F60" s="390"/>
      <c r="G60" s="390"/>
      <c r="H60" s="43">
        <v>8</v>
      </c>
      <c r="I60" s="125">
        <v>8</v>
      </c>
      <c r="J60" s="125"/>
      <c r="K60" s="125"/>
      <c r="L60" s="125"/>
      <c r="M60" s="251">
        <f t="shared" si="0"/>
        <v>16</v>
      </c>
      <c r="N60" s="214"/>
      <c r="O60" s="309"/>
      <c r="P60" s="214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" customFormat="1" ht="12" customHeight="1">
      <c r="A61" s="12"/>
      <c r="B61" s="6"/>
      <c r="C61" s="19"/>
      <c r="D61" s="347">
        <v>5</v>
      </c>
      <c r="E61" s="382" t="s">
        <v>253</v>
      </c>
      <c r="F61" s="390"/>
      <c r="G61" s="390"/>
      <c r="H61" s="43">
        <v>12</v>
      </c>
      <c r="I61" s="125"/>
      <c r="J61" s="125"/>
      <c r="K61" s="125"/>
      <c r="L61" s="125"/>
      <c r="M61" s="251">
        <f t="shared" si="0"/>
        <v>12</v>
      </c>
      <c r="N61" s="249"/>
      <c r="O61" s="308"/>
      <c r="P61" s="249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18" customFormat="1" ht="12" customHeight="1">
      <c r="A62" s="12"/>
      <c r="B62" s="6"/>
      <c r="C62" s="19"/>
      <c r="D62" s="347">
        <v>6</v>
      </c>
      <c r="E62" s="382" t="s">
        <v>19</v>
      </c>
      <c r="F62" s="390"/>
      <c r="G62" s="390"/>
      <c r="H62" s="43">
        <v>12</v>
      </c>
      <c r="I62" s="125"/>
      <c r="J62" s="125"/>
      <c r="K62" s="125"/>
      <c r="L62" s="125"/>
      <c r="M62" s="251">
        <f t="shared" si="0"/>
        <v>12</v>
      </c>
      <c r="N62" s="249"/>
      <c r="O62" s="308"/>
      <c r="P62" s="249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s="18" customFormat="1" ht="12" customHeight="1">
      <c r="A63" s="12"/>
      <c r="B63" s="6"/>
      <c r="C63" s="19"/>
      <c r="D63" s="347">
        <v>7</v>
      </c>
      <c r="E63" s="382" t="s">
        <v>79</v>
      </c>
      <c r="F63" s="390"/>
      <c r="G63" s="390"/>
      <c r="H63" s="43">
        <v>9</v>
      </c>
      <c r="I63" s="125"/>
      <c r="J63" s="125"/>
      <c r="K63" s="125"/>
      <c r="L63" s="125"/>
      <c r="M63" s="251">
        <f>SUM(H63:L63)</f>
        <v>9</v>
      </c>
      <c r="N63" s="249"/>
      <c r="O63" s="308"/>
      <c r="P63" s="249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s="18" customFormat="1" ht="12" customHeight="1">
      <c r="A64" s="12"/>
      <c r="B64" s="6"/>
      <c r="C64" s="19"/>
      <c r="D64" s="347">
        <v>8</v>
      </c>
      <c r="E64" s="382" t="s">
        <v>254</v>
      </c>
      <c r="F64" s="390"/>
      <c r="G64" s="390"/>
      <c r="H64" s="43">
        <v>9</v>
      </c>
      <c r="I64" s="125"/>
      <c r="J64" s="125"/>
      <c r="K64" s="125"/>
      <c r="L64" s="125"/>
      <c r="M64" s="251">
        <f>SUM(H64:L64)</f>
        <v>9</v>
      </c>
      <c r="N64" s="249"/>
      <c r="O64" s="308"/>
      <c r="P64" s="249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s="18" customFormat="1" ht="12" customHeight="1">
      <c r="A65" s="12"/>
      <c r="B65" s="6"/>
      <c r="C65" s="19"/>
      <c r="D65" s="347"/>
      <c r="E65" s="382" t="s">
        <v>51</v>
      </c>
      <c r="F65" s="390"/>
      <c r="G65" s="390"/>
      <c r="H65" s="43">
        <v>0</v>
      </c>
      <c r="I65" s="125"/>
      <c r="J65" s="125"/>
      <c r="K65" s="125"/>
      <c r="L65" s="125"/>
      <c r="M65" s="251">
        <f t="shared" si="0"/>
        <v>0</v>
      </c>
      <c r="N65" s="214"/>
      <c r="O65" s="309"/>
      <c r="P65" s="214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s="18" customFormat="1" ht="12" customHeight="1" thickBot="1">
      <c r="A66" s="12"/>
      <c r="B66" s="6"/>
      <c r="C66" s="19"/>
      <c r="D66" s="348"/>
      <c r="E66" s="427" t="s">
        <v>116</v>
      </c>
      <c r="F66" s="428"/>
      <c r="G66" s="428"/>
      <c r="H66" s="55">
        <v>0</v>
      </c>
      <c r="I66" s="126"/>
      <c r="J66" s="126"/>
      <c r="K66" s="126"/>
      <c r="L66" s="126"/>
      <c r="M66" s="334">
        <f>SUM(H66:L66)</f>
        <v>0</v>
      </c>
      <c r="N66" s="249"/>
      <c r="O66" s="308"/>
      <c r="P66" s="249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s="18" customFormat="1" ht="12" customHeight="1">
      <c r="A67" s="12"/>
      <c r="B67" s="6"/>
      <c r="C67" s="1"/>
      <c r="D67" s="349"/>
      <c r="E67" s="41"/>
      <c r="F67" s="41"/>
      <c r="G67" s="41"/>
      <c r="H67" s="31"/>
      <c r="I67" s="127"/>
      <c r="J67" s="127"/>
      <c r="K67" s="127"/>
      <c r="L67" s="127"/>
      <c r="M67" s="252"/>
      <c r="N67" s="214"/>
      <c r="O67" s="309"/>
      <c r="P67" s="21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2.75" customHeight="1">
      <c r="B68" s="6"/>
      <c r="C68" s="1"/>
      <c r="D68" s="396" t="s">
        <v>44</v>
      </c>
      <c r="E68" s="396"/>
      <c r="F68" s="396"/>
      <c r="G68" s="396"/>
      <c r="H68" s="396"/>
      <c r="I68" s="396"/>
      <c r="J68" s="396"/>
      <c r="K68" s="396"/>
      <c r="L68" s="396"/>
      <c r="M68" s="396"/>
      <c r="N68" s="253"/>
      <c r="O68" s="310"/>
      <c r="P68" s="214"/>
    </row>
    <row r="69" spans="1:31" ht="12.75" customHeight="1">
      <c r="B69" s="6"/>
      <c r="C69" s="1"/>
      <c r="D69" s="423" t="s">
        <v>45</v>
      </c>
      <c r="E69" s="423"/>
      <c r="F69" s="423"/>
      <c r="G69" s="423"/>
      <c r="H69" s="14"/>
      <c r="I69" s="411" t="s">
        <v>21</v>
      </c>
      <c r="J69" s="411"/>
      <c r="K69" s="411"/>
      <c r="L69" s="370" t="s">
        <v>46</v>
      </c>
      <c r="M69" s="411" t="s">
        <v>15</v>
      </c>
      <c r="N69" s="411"/>
      <c r="O69" s="311"/>
      <c r="P69" s="214"/>
    </row>
    <row r="70" spans="1:31" ht="12.75" customHeight="1">
      <c r="B70" s="6"/>
      <c r="C70" s="1"/>
      <c r="D70" s="423" t="s">
        <v>47</v>
      </c>
      <c r="E70" s="423"/>
      <c r="F70" s="423"/>
      <c r="G70" s="423"/>
      <c r="H70" s="14"/>
      <c r="I70" s="411" t="s">
        <v>68</v>
      </c>
      <c r="J70" s="411"/>
      <c r="K70" s="411"/>
      <c r="L70" s="370" t="s">
        <v>50</v>
      </c>
      <c r="M70" s="411" t="s">
        <v>15</v>
      </c>
      <c r="N70" s="411"/>
      <c r="O70" s="311"/>
      <c r="P70" s="214"/>
    </row>
    <row r="71" spans="1:31" ht="12.75" customHeight="1">
      <c r="B71" s="6"/>
      <c r="C71" s="1"/>
      <c r="D71" s="423" t="s">
        <v>67</v>
      </c>
      <c r="E71" s="423"/>
      <c r="F71" s="423"/>
      <c r="G71" s="423"/>
      <c r="H71" s="14"/>
      <c r="I71" s="411" t="s">
        <v>66</v>
      </c>
      <c r="J71" s="411"/>
      <c r="K71" s="411"/>
      <c r="L71" s="370" t="s">
        <v>48</v>
      </c>
      <c r="M71" s="411" t="s">
        <v>15</v>
      </c>
      <c r="N71" s="411"/>
      <c r="O71" s="311"/>
      <c r="P71" s="214"/>
    </row>
    <row r="72" spans="1:31" ht="12.75" customHeight="1">
      <c r="B72" s="6"/>
      <c r="C72" s="1"/>
      <c r="D72" s="423" t="s">
        <v>49</v>
      </c>
      <c r="E72" s="423"/>
      <c r="F72" s="423"/>
      <c r="G72" s="423"/>
      <c r="H72" s="14"/>
      <c r="I72" s="411" t="s">
        <v>273</v>
      </c>
      <c r="J72" s="411"/>
      <c r="K72" s="411"/>
      <c r="L72" s="370" t="s">
        <v>48</v>
      </c>
      <c r="M72" s="411" t="s">
        <v>15</v>
      </c>
      <c r="N72" s="411"/>
      <c r="O72" s="311"/>
      <c r="P72" s="214"/>
    </row>
    <row r="73" spans="1:31" ht="13.5" customHeight="1">
      <c r="B73" s="6"/>
      <c r="C73" s="1"/>
      <c r="D73" s="3"/>
      <c r="E73" s="11"/>
      <c r="F73" s="11"/>
      <c r="G73" s="11"/>
      <c r="H73" s="11"/>
      <c r="I73" s="11"/>
      <c r="J73" s="11"/>
      <c r="K73" s="11"/>
      <c r="L73" s="11"/>
      <c r="M73" s="371"/>
      <c r="N73" s="11"/>
      <c r="P73" s="214"/>
    </row>
    <row r="74" spans="1:31" s="18" customFormat="1" ht="12" customHeight="1">
      <c r="A74" s="12"/>
      <c r="B74" s="6"/>
      <c r="C74" s="1"/>
      <c r="D74" s="423" t="s">
        <v>45</v>
      </c>
      <c r="E74" s="423"/>
      <c r="F74" s="423"/>
      <c r="G74" s="423"/>
      <c r="H74" s="14"/>
      <c r="I74" s="411" t="s">
        <v>21</v>
      </c>
      <c r="J74" s="411"/>
      <c r="K74" s="411"/>
      <c r="L74" s="370" t="s">
        <v>46</v>
      </c>
      <c r="M74" s="411" t="s">
        <v>15</v>
      </c>
      <c r="N74" s="411"/>
      <c r="O74" s="311"/>
      <c r="P74" s="21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>
      <c r="B75" s="6"/>
      <c r="C75" s="1"/>
      <c r="D75" s="21"/>
      <c r="E75" s="372"/>
      <c r="F75" s="19"/>
      <c r="G75" s="19"/>
      <c r="H75" s="22"/>
      <c r="I75" s="373"/>
      <c r="J75" s="373"/>
      <c r="K75" s="373"/>
      <c r="L75" s="373"/>
      <c r="M75" s="374"/>
      <c r="N75" s="19"/>
      <c r="O75" s="309"/>
      <c r="P75" s="214"/>
    </row>
    <row r="76" spans="1:31" ht="12.75" customHeight="1">
      <c r="B76" s="6"/>
      <c r="C76" s="1"/>
      <c r="D76" s="423" t="s">
        <v>47</v>
      </c>
      <c r="E76" s="423"/>
      <c r="F76" s="423"/>
      <c r="G76" s="423"/>
      <c r="H76" s="14"/>
      <c r="I76" s="411" t="s">
        <v>68</v>
      </c>
      <c r="J76" s="411"/>
      <c r="K76" s="411"/>
      <c r="L76" s="370" t="s">
        <v>50</v>
      </c>
      <c r="M76" s="411" t="s">
        <v>15</v>
      </c>
      <c r="N76" s="411"/>
      <c r="O76" s="311"/>
      <c r="P76" s="214"/>
    </row>
    <row r="77" spans="1:31" s="18" customFormat="1" ht="12" customHeight="1" thickBot="1">
      <c r="A77" s="12"/>
      <c r="B77" s="6"/>
      <c r="C77" s="1"/>
      <c r="D77" s="15"/>
      <c r="E77" s="17"/>
      <c r="F77" s="1"/>
      <c r="G77" s="1"/>
      <c r="H77" s="22"/>
      <c r="I77" s="212"/>
      <c r="J77" s="212"/>
      <c r="K77" s="212"/>
      <c r="L77" s="212"/>
      <c r="M77" s="63"/>
      <c r="N77" s="214"/>
      <c r="O77" s="309"/>
      <c r="P77" s="214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2" customHeight="1">
      <c r="A78" s="12"/>
      <c r="B78" s="26" t="s">
        <v>11</v>
      </c>
      <c r="C78" s="412" t="s">
        <v>8</v>
      </c>
      <c r="D78" s="400" t="s">
        <v>7</v>
      </c>
      <c r="E78" s="400" t="s">
        <v>1</v>
      </c>
      <c r="F78" s="400" t="s">
        <v>6</v>
      </c>
      <c r="G78" s="400" t="s">
        <v>5</v>
      </c>
      <c r="H78" s="36" t="s">
        <v>4</v>
      </c>
      <c r="I78" s="114" t="s">
        <v>26</v>
      </c>
      <c r="J78" s="115" t="s">
        <v>27</v>
      </c>
      <c r="K78" s="115" t="s">
        <v>10</v>
      </c>
      <c r="L78" s="183" t="s">
        <v>28</v>
      </c>
      <c r="M78" s="163" t="s">
        <v>25</v>
      </c>
      <c r="N78" s="416" t="s">
        <v>24</v>
      </c>
      <c r="O78" s="414" t="s">
        <v>87</v>
      </c>
      <c r="P78" s="183" t="s">
        <v>3</v>
      </c>
    </row>
    <row r="79" spans="1:31" ht="12" customHeight="1" thickBot="1">
      <c r="A79" s="12"/>
      <c r="B79" s="27" t="s">
        <v>12</v>
      </c>
      <c r="C79" s="413"/>
      <c r="D79" s="401"/>
      <c r="E79" s="401"/>
      <c r="F79" s="401"/>
      <c r="G79" s="401"/>
      <c r="H79" s="37" t="s">
        <v>2</v>
      </c>
      <c r="I79" s="116" t="s">
        <v>13</v>
      </c>
      <c r="J79" s="117" t="s">
        <v>13</v>
      </c>
      <c r="K79" s="117" t="s">
        <v>13</v>
      </c>
      <c r="L79" s="230" t="s">
        <v>29</v>
      </c>
      <c r="M79" s="231" t="s">
        <v>1</v>
      </c>
      <c r="N79" s="417"/>
      <c r="O79" s="415"/>
      <c r="P79" s="232" t="s">
        <v>0</v>
      </c>
    </row>
    <row r="80" spans="1:31" s="18" customFormat="1" ht="16.5" customHeight="1">
      <c r="A80" s="12"/>
      <c r="B80" s="13"/>
      <c r="C80" s="16"/>
      <c r="D80" s="391" t="s">
        <v>0</v>
      </c>
      <c r="E80" s="391"/>
      <c r="F80" s="447" t="s">
        <v>60</v>
      </c>
      <c r="G80" s="447"/>
      <c r="H80" s="447"/>
      <c r="I80" s="211"/>
      <c r="J80" s="211"/>
      <c r="K80" s="211"/>
      <c r="L80" s="211"/>
      <c r="M80" s="236"/>
      <c r="N80" s="233"/>
      <c r="O80" s="303"/>
      <c r="P80" s="235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s="18" customFormat="1" ht="12" customHeight="1">
      <c r="A81" s="12"/>
      <c r="B81" s="12"/>
      <c r="C81" s="16"/>
      <c r="D81" s="456" t="s">
        <v>0</v>
      </c>
      <c r="E81" s="456"/>
      <c r="F81" s="450" t="s">
        <v>99</v>
      </c>
      <c r="G81" s="450"/>
      <c r="H81" s="450"/>
      <c r="I81" s="29"/>
      <c r="J81" s="29"/>
      <c r="K81" s="29"/>
      <c r="L81" s="211"/>
      <c r="M81" s="236"/>
      <c r="N81" s="217"/>
      <c r="O81" s="306"/>
      <c r="P81" s="128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s="3" customFormat="1" ht="12" customHeight="1">
      <c r="A82" s="32"/>
      <c r="B82" s="46">
        <v>1</v>
      </c>
      <c r="C82" s="84" t="s">
        <v>183</v>
      </c>
      <c r="D82" s="338">
        <v>39946</v>
      </c>
      <c r="E82" s="85" t="s">
        <v>22</v>
      </c>
      <c r="F82" s="84" t="s">
        <v>15</v>
      </c>
      <c r="G82" s="87" t="s">
        <v>79</v>
      </c>
      <c r="H82" s="131">
        <v>54.8</v>
      </c>
      <c r="I82" s="119">
        <v>160</v>
      </c>
      <c r="J82" s="119">
        <v>92.5</v>
      </c>
      <c r="K82" s="213">
        <v>170</v>
      </c>
      <c r="L82" s="213">
        <v>422.5</v>
      </c>
      <c r="M82" s="49" t="s">
        <v>53</v>
      </c>
      <c r="N82" s="237">
        <v>12</v>
      </c>
      <c r="O82" s="239">
        <v>65.242000000000004</v>
      </c>
      <c r="P82" s="241" t="s">
        <v>81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" customHeight="1">
      <c r="A83" s="12"/>
      <c r="B83" s="46">
        <v>2</v>
      </c>
      <c r="C83" s="160" t="s">
        <v>181</v>
      </c>
      <c r="D83" s="335">
        <v>40131</v>
      </c>
      <c r="E83" s="158">
        <v>1</v>
      </c>
      <c r="F83" s="159" t="s">
        <v>15</v>
      </c>
      <c r="G83" s="162" t="s">
        <v>124</v>
      </c>
      <c r="H83" s="131">
        <v>47.3</v>
      </c>
      <c r="I83" s="119">
        <v>120</v>
      </c>
      <c r="J83" s="119">
        <v>70</v>
      </c>
      <c r="K83" s="213">
        <v>130</v>
      </c>
      <c r="L83" s="213">
        <v>320</v>
      </c>
      <c r="M83" s="49" t="s">
        <v>54</v>
      </c>
      <c r="N83" s="237">
        <v>9</v>
      </c>
      <c r="O83" s="239">
        <v>56.106999999999999</v>
      </c>
      <c r="P83" s="238" t="s">
        <v>82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s="3" customFormat="1" ht="12" customHeight="1">
      <c r="A84" s="12"/>
      <c r="B84" s="46">
        <v>3</v>
      </c>
      <c r="C84" s="164" t="s">
        <v>184</v>
      </c>
      <c r="D84" s="335">
        <v>39623</v>
      </c>
      <c r="E84" s="165">
        <v>2</v>
      </c>
      <c r="F84" s="166" t="s">
        <v>15</v>
      </c>
      <c r="G84" s="167" t="s">
        <v>51</v>
      </c>
      <c r="H84" s="131">
        <v>54.9</v>
      </c>
      <c r="I84" s="119">
        <v>105</v>
      </c>
      <c r="J84" s="119">
        <v>70</v>
      </c>
      <c r="K84" s="213">
        <v>140</v>
      </c>
      <c r="L84" s="213">
        <v>315</v>
      </c>
      <c r="M84" s="49" t="s">
        <v>54</v>
      </c>
      <c r="N84" s="237">
        <v>8</v>
      </c>
      <c r="O84" s="239">
        <v>48.57</v>
      </c>
      <c r="P84" s="182" t="s">
        <v>62</v>
      </c>
    </row>
    <row r="85" spans="1:31" s="18" customFormat="1" ht="12" customHeight="1">
      <c r="A85" s="32"/>
      <c r="B85" s="46">
        <v>4</v>
      </c>
      <c r="C85" s="166" t="s">
        <v>185</v>
      </c>
      <c r="D85" s="335">
        <v>38959</v>
      </c>
      <c r="E85" s="165">
        <v>1</v>
      </c>
      <c r="F85" s="166" t="s">
        <v>15</v>
      </c>
      <c r="G85" s="168" t="s">
        <v>19</v>
      </c>
      <c r="H85" s="23">
        <v>58.05</v>
      </c>
      <c r="I85" s="119">
        <v>105</v>
      </c>
      <c r="J85" s="119">
        <v>75</v>
      </c>
      <c r="K85" s="213">
        <v>110</v>
      </c>
      <c r="L85" s="213">
        <v>290</v>
      </c>
      <c r="M85" s="49" t="s">
        <v>55</v>
      </c>
      <c r="N85" s="237">
        <v>0</v>
      </c>
      <c r="O85" s="239">
        <v>42.759</v>
      </c>
      <c r="P85" s="238" t="s">
        <v>93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s="3" customFormat="1" ht="12" customHeight="1">
      <c r="A86" s="32"/>
      <c r="B86" s="46">
        <v>5</v>
      </c>
      <c r="C86" s="164" t="s">
        <v>186</v>
      </c>
      <c r="D86" s="335">
        <v>40716</v>
      </c>
      <c r="E86" s="165" t="s">
        <v>151</v>
      </c>
      <c r="F86" s="166" t="s">
        <v>15</v>
      </c>
      <c r="G86" s="167" t="s">
        <v>51</v>
      </c>
      <c r="H86" s="131">
        <v>57.5</v>
      </c>
      <c r="I86" s="119">
        <v>82.5</v>
      </c>
      <c r="J86" s="119">
        <v>52.5</v>
      </c>
      <c r="K86" s="213">
        <v>105</v>
      </c>
      <c r="L86" s="213">
        <v>240</v>
      </c>
      <c r="M86" s="49" t="s">
        <v>102</v>
      </c>
      <c r="N86" s="237" t="s">
        <v>252</v>
      </c>
      <c r="O86" s="239">
        <v>35.652999999999999</v>
      </c>
      <c r="P86" s="182" t="s">
        <v>72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3" customFormat="1" ht="12" customHeight="1">
      <c r="A87" s="32"/>
      <c r="B87" s="46">
        <v>6</v>
      </c>
      <c r="C87" s="57" t="s">
        <v>187</v>
      </c>
      <c r="D87" s="336">
        <v>40907</v>
      </c>
      <c r="E87" s="46" t="s">
        <v>14</v>
      </c>
      <c r="F87" s="57" t="s">
        <v>15</v>
      </c>
      <c r="G87" s="61" t="s">
        <v>116</v>
      </c>
      <c r="H87" s="23">
        <v>55.2</v>
      </c>
      <c r="I87" s="119">
        <v>60</v>
      </c>
      <c r="J87" s="119">
        <v>47.5</v>
      </c>
      <c r="K87" s="213">
        <v>90</v>
      </c>
      <c r="L87" s="213">
        <v>197.5</v>
      </c>
      <c r="M87" s="49" t="s">
        <v>14</v>
      </c>
      <c r="N87" s="237" t="s">
        <v>252</v>
      </c>
      <c r="O87" s="239">
        <v>30.317</v>
      </c>
      <c r="P87" s="182" t="s">
        <v>118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s="3" customFormat="1" ht="12" customHeight="1">
      <c r="A88" s="32"/>
      <c r="B88" s="46">
        <v>7</v>
      </c>
      <c r="C88" s="157" t="s">
        <v>182</v>
      </c>
      <c r="D88" s="335">
        <v>40883</v>
      </c>
      <c r="E88" s="158" t="s">
        <v>151</v>
      </c>
      <c r="F88" s="159" t="s">
        <v>15</v>
      </c>
      <c r="G88" s="161" t="s">
        <v>51</v>
      </c>
      <c r="H88" s="131">
        <v>40.6</v>
      </c>
      <c r="I88" s="119">
        <v>55</v>
      </c>
      <c r="J88" s="119">
        <v>37.5</v>
      </c>
      <c r="K88" s="213">
        <v>85</v>
      </c>
      <c r="L88" s="213">
        <v>177.5</v>
      </c>
      <c r="M88" s="49" t="s">
        <v>14</v>
      </c>
      <c r="N88" s="237" t="s">
        <v>252</v>
      </c>
      <c r="O88" s="239">
        <v>36.018999999999998</v>
      </c>
      <c r="P88" s="182" t="s">
        <v>72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s="18" customFormat="1" ht="12" customHeight="1">
      <c r="A89" s="12"/>
      <c r="B89" s="12"/>
      <c r="C89" s="16"/>
      <c r="D89" s="456" t="s">
        <v>0</v>
      </c>
      <c r="E89" s="456"/>
      <c r="F89" s="450" t="s">
        <v>98</v>
      </c>
      <c r="G89" s="450"/>
      <c r="H89" s="450"/>
      <c r="I89" s="29"/>
      <c r="J89" s="29"/>
      <c r="K89" s="29"/>
      <c r="L89" s="211"/>
      <c r="M89" s="236"/>
      <c r="N89" s="217"/>
      <c r="O89" s="306"/>
      <c r="P89" s="128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s="3" customFormat="1" ht="12" customHeight="1">
      <c r="A90" s="32"/>
      <c r="B90" s="47">
        <v>1</v>
      </c>
      <c r="C90" s="135" t="s">
        <v>145</v>
      </c>
      <c r="D90" s="332">
        <v>39278</v>
      </c>
      <c r="E90" s="139" t="s">
        <v>22</v>
      </c>
      <c r="F90" s="134" t="s">
        <v>15</v>
      </c>
      <c r="G90" s="143" t="s">
        <v>146</v>
      </c>
      <c r="H90" s="131">
        <v>63.35</v>
      </c>
      <c r="I90" s="119">
        <v>200</v>
      </c>
      <c r="J90" s="119">
        <v>112.5</v>
      </c>
      <c r="K90" s="213">
        <v>180</v>
      </c>
      <c r="L90" s="213">
        <v>492.5</v>
      </c>
      <c r="M90" s="49" t="s">
        <v>53</v>
      </c>
      <c r="N90" s="237">
        <v>12</v>
      </c>
      <c r="O90" s="239">
        <v>67.951999999999998</v>
      </c>
      <c r="P90" s="238" t="s">
        <v>156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" customHeight="1">
      <c r="B91" s="46">
        <v>2</v>
      </c>
      <c r="C91" s="132" t="s">
        <v>147</v>
      </c>
      <c r="D91" s="335">
        <v>39837</v>
      </c>
      <c r="E91" s="133" t="s">
        <v>22</v>
      </c>
      <c r="F91" s="134" t="s">
        <v>15</v>
      </c>
      <c r="G91" s="142" t="s">
        <v>51</v>
      </c>
      <c r="H91" s="131">
        <v>64.45</v>
      </c>
      <c r="I91" s="119">
        <v>167.5</v>
      </c>
      <c r="J91" s="119">
        <v>117.5</v>
      </c>
      <c r="K91" s="213">
        <v>190</v>
      </c>
      <c r="L91" s="213">
        <v>475</v>
      </c>
      <c r="M91" s="49" t="s">
        <v>53</v>
      </c>
      <c r="N91" s="237">
        <v>9</v>
      </c>
      <c r="O91" s="239">
        <v>64.718999999999994</v>
      </c>
      <c r="P91" s="238" t="s">
        <v>157</v>
      </c>
    </row>
    <row r="92" spans="1:31" ht="12" customHeight="1">
      <c r="B92" s="46">
        <v>3</v>
      </c>
      <c r="C92" s="134" t="s">
        <v>148</v>
      </c>
      <c r="D92" s="335">
        <v>38506</v>
      </c>
      <c r="E92" s="133">
        <v>1</v>
      </c>
      <c r="F92" s="134" t="s">
        <v>15</v>
      </c>
      <c r="G92" s="143" t="s">
        <v>19</v>
      </c>
      <c r="H92" s="23">
        <v>65.45</v>
      </c>
      <c r="I92" s="119">
        <v>160</v>
      </c>
      <c r="J92" s="119">
        <v>100</v>
      </c>
      <c r="K92" s="213">
        <v>170</v>
      </c>
      <c r="L92" s="213">
        <v>430</v>
      </c>
      <c r="M92" s="49" t="s">
        <v>53</v>
      </c>
      <c r="N92" s="237">
        <v>8</v>
      </c>
      <c r="O92" s="239">
        <v>57.941000000000003</v>
      </c>
      <c r="P92" s="238" t="s">
        <v>93</v>
      </c>
    </row>
    <row r="93" spans="1:31" ht="12" customHeight="1">
      <c r="B93" s="47">
        <v>4</v>
      </c>
      <c r="C93" s="134" t="s">
        <v>149</v>
      </c>
      <c r="D93" s="335">
        <v>37854</v>
      </c>
      <c r="E93" s="133">
        <v>1</v>
      </c>
      <c r="F93" s="134" t="s">
        <v>15</v>
      </c>
      <c r="G93" s="139" t="s">
        <v>114</v>
      </c>
      <c r="H93" s="23">
        <v>61.6</v>
      </c>
      <c r="I93" s="119">
        <v>132.5</v>
      </c>
      <c r="J93" s="119">
        <v>115</v>
      </c>
      <c r="K93" s="213">
        <v>137.5</v>
      </c>
      <c r="L93" s="213">
        <v>385</v>
      </c>
      <c r="M93" s="49" t="s">
        <v>54</v>
      </c>
      <c r="N93" s="237">
        <v>7</v>
      </c>
      <c r="O93" s="239">
        <v>54.237000000000002</v>
      </c>
      <c r="P93" s="238" t="s">
        <v>93</v>
      </c>
    </row>
    <row r="94" spans="1:31" s="3" customFormat="1" ht="12" customHeight="1">
      <c r="A94" s="12"/>
      <c r="B94" s="46">
        <v>5</v>
      </c>
      <c r="C94" s="132" t="s">
        <v>150</v>
      </c>
      <c r="D94" s="335">
        <v>39334</v>
      </c>
      <c r="E94" s="133" t="s">
        <v>151</v>
      </c>
      <c r="F94" s="134" t="s">
        <v>15</v>
      </c>
      <c r="G94" s="138" t="s">
        <v>51</v>
      </c>
      <c r="H94" s="131">
        <v>66</v>
      </c>
      <c r="I94" s="119">
        <v>130</v>
      </c>
      <c r="J94" s="119">
        <v>82.5</v>
      </c>
      <c r="K94" s="213">
        <v>162.5</v>
      </c>
      <c r="L94" s="213">
        <v>375</v>
      </c>
      <c r="M94" s="49" t="s">
        <v>64</v>
      </c>
      <c r="N94" s="237">
        <v>6</v>
      </c>
      <c r="O94" s="239">
        <v>50.228999999999999</v>
      </c>
      <c r="P94" s="238" t="s">
        <v>72</v>
      </c>
    </row>
    <row r="95" spans="1:31" s="3" customFormat="1" ht="12" customHeight="1">
      <c r="A95" s="31"/>
      <c r="B95" s="46">
        <v>6</v>
      </c>
      <c r="C95" s="132" t="s">
        <v>152</v>
      </c>
      <c r="D95" s="335">
        <v>39311</v>
      </c>
      <c r="E95" s="133">
        <v>2</v>
      </c>
      <c r="F95" s="134" t="s">
        <v>15</v>
      </c>
      <c r="G95" s="138" t="s">
        <v>51</v>
      </c>
      <c r="H95" s="131">
        <v>61.7</v>
      </c>
      <c r="I95" s="119">
        <v>132.5</v>
      </c>
      <c r="J95" s="119">
        <v>80</v>
      </c>
      <c r="K95" s="213">
        <v>155</v>
      </c>
      <c r="L95" s="213">
        <v>367.5</v>
      </c>
      <c r="M95" s="49" t="s">
        <v>54</v>
      </c>
      <c r="N95" s="237" t="s">
        <v>252</v>
      </c>
      <c r="O95" s="239">
        <v>51.709000000000003</v>
      </c>
      <c r="P95" s="238" t="s">
        <v>157</v>
      </c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</row>
    <row r="96" spans="1:31" ht="12" customHeight="1">
      <c r="A96" s="12"/>
      <c r="B96" s="47">
        <v>7</v>
      </c>
      <c r="C96" s="140" t="s">
        <v>153</v>
      </c>
      <c r="D96" s="337">
        <v>40266</v>
      </c>
      <c r="E96" s="137" t="s">
        <v>151</v>
      </c>
      <c r="F96" s="136" t="s">
        <v>15</v>
      </c>
      <c r="G96" s="141" t="s">
        <v>51</v>
      </c>
      <c r="H96" s="23">
        <v>65.400000000000006</v>
      </c>
      <c r="I96" s="119">
        <v>130</v>
      </c>
      <c r="J96" s="119">
        <v>75</v>
      </c>
      <c r="K96" s="213">
        <v>150</v>
      </c>
      <c r="L96" s="213">
        <v>355</v>
      </c>
      <c r="M96" s="49" t="s">
        <v>64</v>
      </c>
      <c r="N96" s="237" t="s">
        <v>252</v>
      </c>
      <c r="O96" s="239">
        <v>47.860999999999997</v>
      </c>
      <c r="P96" s="240" t="s">
        <v>157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s="3" customFormat="1" ht="12" customHeight="1">
      <c r="A97" s="32"/>
      <c r="B97" s="46">
        <v>8</v>
      </c>
      <c r="C97" s="134" t="s">
        <v>155</v>
      </c>
      <c r="D97" s="335">
        <v>40073</v>
      </c>
      <c r="E97" s="133" t="s">
        <v>14</v>
      </c>
      <c r="F97" s="134" t="s">
        <v>15</v>
      </c>
      <c r="G97" s="143" t="s">
        <v>16</v>
      </c>
      <c r="H97" s="131">
        <v>62.5</v>
      </c>
      <c r="I97" s="119">
        <v>105</v>
      </c>
      <c r="J97" s="119">
        <v>62.5</v>
      </c>
      <c r="K97" s="213">
        <v>120</v>
      </c>
      <c r="L97" s="213">
        <v>287.5</v>
      </c>
      <c r="M97" s="49" t="s">
        <v>70</v>
      </c>
      <c r="N97" s="237" t="s">
        <v>252</v>
      </c>
      <c r="O97" s="239">
        <v>30.31</v>
      </c>
      <c r="P97" s="238" t="s">
        <v>110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s="3" customFormat="1" ht="12" customHeight="1">
      <c r="A98" s="32"/>
      <c r="B98" s="46">
        <v>9</v>
      </c>
      <c r="C98" s="132" t="s">
        <v>154</v>
      </c>
      <c r="D98" s="335">
        <v>40741</v>
      </c>
      <c r="E98" s="133" t="s">
        <v>151</v>
      </c>
      <c r="F98" s="134" t="s">
        <v>15</v>
      </c>
      <c r="G98" s="138" t="s">
        <v>51</v>
      </c>
      <c r="H98" s="131">
        <v>63.25</v>
      </c>
      <c r="I98" s="119">
        <v>80</v>
      </c>
      <c r="J98" s="119">
        <v>60</v>
      </c>
      <c r="K98" s="213">
        <v>110</v>
      </c>
      <c r="L98" s="213">
        <v>250</v>
      </c>
      <c r="M98" s="49" t="s">
        <v>103</v>
      </c>
      <c r="N98" s="237" t="s">
        <v>252</v>
      </c>
      <c r="O98" s="239">
        <v>34.533000000000001</v>
      </c>
      <c r="P98" s="238" t="s">
        <v>157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B99" s="12"/>
      <c r="C99" s="16" t="s">
        <v>0</v>
      </c>
      <c r="D99" s="391" t="s">
        <v>0</v>
      </c>
      <c r="E99" s="391"/>
      <c r="F99" s="392" t="s">
        <v>97</v>
      </c>
      <c r="G99" s="392"/>
      <c r="H99" s="392"/>
      <c r="I99" s="29"/>
      <c r="J99" s="29"/>
      <c r="K99" s="29"/>
      <c r="L99" s="211"/>
      <c r="M99" s="52"/>
      <c r="N99" s="215"/>
      <c r="O99" s="307"/>
      <c r="P99" s="128"/>
    </row>
    <row r="100" spans="1:31">
      <c r="B100" s="46">
        <v>1</v>
      </c>
      <c r="C100" s="146" t="s">
        <v>159</v>
      </c>
      <c r="D100" s="332">
        <v>39909</v>
      </c>
      <c r="E100" s="151" t="s">
        <v>14</v>
      </c>
      <c r="F100" s="145" t="s">
        <v>15</v>
      </c>
      <c r="G100" s="151" t="s">
        <v>74</v>
      </c>
      <c r="H100" s="23">
        <v>69.349999999999994</v>
      </c>
      <c r="I100" s="119">
        <v>195</v>
      </c>
      <c r="J100" s="119">
        <v>110</v>
      </c>
      <c r="K100" s="213">
        <v>190</v>
      </c>
      <c r="L100" s="213">
        <v>495</v>
      </c>
      <c r="M100" s="49" t="s">
        <v>63</v>
      </c>
      <c r="N100" s="237">
        <v>12</v>
      </c>
      <c r="O100" s="239">
        <v>64.051000000000002</v>
      </c>
      <c r="P100" s="238" t="s">
        <v>179</v>
      </c>
    </row>
    <row r="101" spans="1:31">
      <c r="B101" s="46">
        <v>2</v>
      </c>
      <c r="C101" s="156" t="s">
        <v>160</v>
      </c>
      <c r="D101" s="350">
        <v>40062</v>
      </c>
      <c r="E101" s="155" t="s">
        <v>135</v>
      </c>
      <c r="F101" s="149" t="s">
        <v>15</v>
      </c>
      <c r="G101" s="155" t="s">
        <v>16</v>
      </c>
      <c r="H101" s="23">
        <v>73.45</v>
      </c>
      <c r="I101" s="119">
        <v>160</v>
      </c>
      <c r="J101" s="119">
        <v>107.5</v>
      </c>
      <c r="K101" s="213">
        <v>180</v>
      </c>
      <c r="L101" s="213">
        <v>447.5</v>
      </c>
      <c r="M101" s="49" t="s">
        <v>63</v>
      </c>
      <c r="N101" s="237">
        <v>9</v>
      </c>
      <c r="O101" s="239">
        <v>55.664000000000001</v>
      </c>
      <c r="P101" s="254" t="s">
        <v>21</v>
      </c>
    </row>
    <row r="102" spans="1:31">
      <c r="B102" s="46">
        <v>3</v>
      </c>
      <c r="C102" s="147" t="s">
        <v>161</v>
      </c>
      <c r="D102" s="337">
        <v>39942</v>
      </c>
      <c r="E102" s="148" t="s">
        <v>14</v>
      </c>
      <c r="F102" s="147" t="s">
        <v>15</v>
      </c>
      <c r="G102" s="152" t="s">
        <v>18</v>
      </c>
      <c r="H102" s="23">
        <v>71.8</v>
      </c>
      <c r="I102" s="119">
        <v>170</v>
      </c>
      <c r="J102" s="119">
        <v>105</v>
      </c>
      <c r="K102" s="213">
        <v>170</v>
      </c>
      <c r="L102" s="213">
        <v>445</v>
      </c>
      <c r="M102" s="49" t="s">
        <v>63</v>
      </c>
      <c r="N102" s="237">
        <v>8</v>
      </c>
      <c r="O102" s="239">
        <v>56.249000000000002</v>
      </c>
      <c r="P102" s="240" t="s">
        <v>180</v>
      </c>
    </row>
    <row r="103" spans="1:31">
      <c r="B103" s="46">
        <v>4</v>
      </c>
      <c r="C103" s="145" t="s">
        <v>162</v>
      </c>
      <c r="D103" s="335">
        <v>39159</v>
      </c>
      <c r="E103" s="144">
        <v>2</v>
      </c>
      <c r="F103" s="145" t="s">
        <v>15</v>
      </c>
      <c r="G103" s="150" t="s">
        <v>51</v>
      </c>
      <c r="H103" s="23">
        <v>70.55</v>
      </c>
      <c r="I103" s="119">
        <v>160</v>
      </c>
      <c r="J103" s="119">
        <v>100</v>
      </c>
      <c r="K103" s="213">
        <v>180</v>
      </c>
      <c r="L103" s="213">
        <v>440</v>
      </c>
      <c r="M103" s="49" t="s">
        <v>63</v>
      </c>
      <c r="N103" s="237">
        <v>7</v>
      </c>
      <c r="O103" s="239">
        <v>56.274999999999999</v>
      </c>
      <c r="P103" s="238" t="s">
        <v>157</v>
      </c>
    </row>
    <row r="104" spans="1:31">
      <c r="B104" s="46">
        <v>5</v>
      </c>
      <c r="C104" s="147" t="s">
        <v>163</v>
      </c>
      <c r="D104" s="337">
        <v>39275</v>
      </c>
      <c r="E104" s="148">
        <v>1</v>
      </c>
      <c r="F104" s="147" t="s">
        <v>15</v>
      </c>
      <c r="G104" s="154" t="s">
        <v>51</v>
      </c>
      <c r="H104" s="23">
        <v>70.2</v>
      </c>
      <c r="I104" s="119">
        <v>160</v>
      </c>
      <c r="J104" s="119">
        <v>90</v>
      </c>
      <c r="K104" s="213">
        <v>170</v>
      </c>
      <c r="L104" s="213">
        <v>420</v>
      </c>
      <c r="M104" s="49" t="s">
        <v>54</v>
      </c>
      <c r="N104" s="237">
        <v>6</v>
      </c>
      <c r="O104" s="239">
        <v>53.898000000000003</v>
      </c>
      <c r="P104" s="240" t="s">
        <v>157</v>
      </c>
    </row>
    <row r="105" spans="1:31" ht="12.6" customHeight="1">
      <c r="B105" s="46">
        <v>6</v>
      </c>
      <c r="C105" s="147" t="s">
        <v>164</v>
      </c>
      <c r="D105" s="351" t="s">
        <v>165</v>
      </c>
      <c r="E105" s="154">
        <v>2</v>
      </c>
      <c r="F105" s="147" t="s">
        <v>15</v>
      </c>
      <c r="G105" s="154" t="s">
        <v>51</v>
      </c>
      <c r="H105" s="23">
        <v>72.7</v>
      </c>
      <c r="I105" s="119">
        <v>140</v>
      </c>
      <c r="J105" s="119">
        <v>90</v>
      </c>
      <c r="K105" s="213">
        <v>190</v>
      </c>
      <c r="L105" s="213">
        <v>420</v>
      </c>
      <c r="M105" s="49" t="s">
        <v>54</v>
      </c>
      <c r="N105" s="237" t="s">
        <v>252</v>
      </c>
      <c r="O105" s="239">
        <v>52.654000000000003</v>
      </c>
      <c r="P105" s="240" t="s">
        <v>157</v>
      </c>
    </row>
    <row r="106" spans="1:31">
      <c r="B106" s="46">
        <v>7</v>
      </c>
      <c r="C106" s="145" t="s">
        <v>166</v>
      </c>
      <c r="D106" s="335">
        <v>39532</v>
      </c>
      <c r="E106" s="144">
        <v>2</v>
      </c>
      <c r="F106" s="145" t="s">
        <v>15</v>
      </c>
      <c r="G106" s="150" t="s">
        <v>51</v>
      </c>
      <c r="H106" s="23">
        <v>70.349999999999994</v>
      </c>
      <c r="I106" s="119">
        <v>162.5</v>
      </c>
      <c r="J106" s="119">
        <v>82.5</v>
      </c>
      <c r="K106" s="213">
        <v>165</v>
      </c>
      <c r="L106" s="213">
        <v>410</v>
      </c>
      <c r="M106" s="49" t="s">
        <v>54</v>
      </c>
      <c r="N106" s="237" t="s">
        <v>252</v>
      </c>
      <c r="O106" s="239">
        <v>52.539000000000001</v>
      </c>
      <c r="P106" s="238" t="s">
        <v>72</v>
      </c>
    </row>
    <row r="107" spans="1:31">
      <c r="B107" s="46">
        <v>8</v>
      </c>
      <c r="C107" s="145" t="s">
        <v>167</v>
      </c>
      <c r="D107" s="335">
        <v>38787</v>
      </c>
      <c r="E107" s="144">
        <v>3</v>
      </c>
      <c r="F107" s="145" t="s">
        <v>15</v>
      </c>
      <c r="G107" s="151" t="s">
        <v>146</v>
      </c>
      <c r="H107" s="23">
        <v>71.7</v>
      </c>
      <c r="I107" s="119">
        <v>150</v>
      </c>
      <c r="J107" s="119">
        <v>97.5</v>
      </c>
      <c r="K107" s="213">
        <v>160</v>
      </c>
      <c r="L107" s="213">
        <v>407.5</v>
      </c>
      <c r="M107" s="49" t="s">
        <v>64</v>
      </c>
      <c r="N107" s="237">
        <v>5</v>
      </c>
      <c r="O107" s="239">
        <v>51.557000000000002</v>
      </c>
      <c r="P107" s="238" t="s">
        <v>71</v>
      </c>
    </row>
    <row r="108" spans="1:31">
      <c r="B108" s="46">
        <v>9</v>
      </c>
      <c r="C108" s="146" t="s">
        <v>168</v>
      </c>
      <c r="D108" s="332">
        <v>39227</v>
      </c>
      <c r="E108" s="151" t="s">
        <v>14</v>
      </c>
      <c r="F108" s="145" t="s">
        <v>15</v>
      </c>
      <c r="G108" s="151" t="s">
        <v>107</v>
      </c>
      <c r="H108" s="23">
        <v>72.599999999999994</v>
      </c>
      <c r="I108" s="119">
        <v>140</v>
      </c>
      <c r="J108" s="119">
        <v>120</v>
      </c>
      <c r="K108" s="213">
        <v>145</v>
      </c>
      <c r="L108" s="213">
        <v>405</v>
      </c>
      <c r="M108" s="49" t="s">
        <v>64</v>
      </c>
      <c r="N108" s="237">
        <v>4</v>
      </c>
      <c r="O108" s="239">
        <v>50.82</v>
      </c>
      <c r="P108" s="238" t="s">
        <v>93</v>
      </c>
    </row>
    <row r="109" spans="1:31">
      <c r="B109" s="46">
        <v>10</v>
      </c>
      <c r="C109" s="145" t="s">
        <v>169</v>
      </c>
      <c r="D109" s="335">
        <v>39813</v>
      </c>
      <c r="E109" s="144">
        <v>3</v>
      </c>
      <c r="F109" s="145" t="s">
        <v>15</v>
      </c>
      <c r="G109" s="151" t="s">
        <v>16</v>
      </c>
      <c r="H109" s="23">
        <v>70.05</v>
      </c>
      <c r="I109" s="119">
        <v>130</v>
      </c>
      <c r="J109" s="119">
        <v>97.5</v>
      </c>
      <c r="K109" s="213">
        <v>160</v>
      </c>
      <c r="L109" s="213">
        <v>387.5</v>
      </c>
      <c r="M109" s="49" t="s">
        <v>64</v>
      </c>
      <c r="N109" s="237" t="s">
        <v>252</v>
      </c>
      <c r="O109" s="239">
        <v>49.798999999999999</v>
      </c>
      <c r="P109" s="238" t="s">
        <v>21</v>
      </c>
    </row>
    <row r="110" spans="1:31">
      <c r="B110" s="46">
        <v>11</v>
      </c>
      <c r="C110" s="145" t="s">
        <v>170</v>
      </c>
      <c r="D110" s="335">
        <v>39294</v>
      </c>
      <c r="E110" s="144" t="s">
        <v>14</v>
      </c>
      <c r="F110" s="145" t="s">
        <v>15</v>
      </c>
      <c r="G110" s="153" t="s">
        <v>127</v>
      </c>
      <c r="H110" s="23">
        <v>73.25</v>
      </c>
      <c r="I110" s="119">
        <v>127.5</v>
      </c>
      <c r="J110" s="119">
        <v>75</v>
      </c>
      <c r="K110" s="213">
        <v>182.5</v>
      </c>
      <c r="L110" s="213">
        <v>385</v>
      </c>
      <c r="M110" s="49" t="s">
        <v>65</v>
      </c>
      <c r="N110" s="237">
        <v>0</v>
      </c>
      <c r="O110" s="239">
        <v>48.029000000000003</v>
      </c>
      <c r="P110" s="238" t="s">
        <v>130</v>
      </c>
    </row>
    <row r="111" spans="1:31">
      <c r="B111" s="46">
        <v>12</v>
      </c>
      <c r="C111" s="145" t="s">
        <v>171</v>
      </c>
      <c r="D111" s="335">
        <v>38972</v>
      </c>
      <c r="E111" s="144">
        <v>3</v>
      </c>
      <c r="F111" s="145" t="s">
        <v>15</v>
      </c>
      <c r="G111" s="151" t="s">
        <v>19</v>
      </c>
      <c r="H111" s="23">
        <v>73.95</v>
      </c>
      <c r="I111" s="119">
        <v>130</v>
      </c>
      <c r="J111" s="119">
        <v>105</v>
      </c>
      <c r="K111" s="213">
        <v>150</v>
      </c>
      <c r="L111" s="213">
        <v>385</v>
      </c>
      <c r="M111" s="49" t="s">
        <v>55</v>
      </c>
      <c r="N111" s="237">
        <v>0</v>
      </c>
      <c r="O111" s="239">
        <v>47.732999999999997</v>
      </c>
      <c r="P111" s="238" t="s">
        <v>143</v>
      </c>
    </row>
    <row r="112" spans="1:31" ht="12.6" customHeight="1">
      <c r="B112" s="46">
        <v>13</v>
      </c>
      <c r="C112" s="147" t="s">
        <v>172</v>
      </c>
      <c r="D112" s="337">
        <v>38418</v>
      </c>
      <c r="E112" s="148">
        <v>2</v>
      </c>
      <c r="F112" s="147" t="s">
        <v>15</v>
      </c>
      <c r="G112" s="152" t="s">
        <v>19</v>
      </c>
      <c r="H112" s="23">
        <v>72.2</v>
      </c>
      <c r="I112" s="119">
        <v>107.5</v>
      </c>
      <c r="J112" s="119">
        <v>115</v>
      </c>
      <c r="K112" s="213">
        <v>150</v>
      </c>
      <c r="L112" s="213">
        <v>372.5</v>
      </c>
      <c r="M112" s="49" t="s">
        <v>55</v>
      </c>
      <c r="N112" s="237">
        <v>0</v>
      </c>
      <c r="O112" s="239">
        <v>46.911999999999999</v>
      </c>
      <c r="P112" s="240" t="s">
        <v>93</v>
      </c>
    </row>
    <row r="113" spans="1:31" s="3" customFormat="1" ht="12" customHeight="1">
      <c r="A113" s="12"/>
      <c r="B113" s="46">
        <v>14</v>
      </c>
      <c r="C113" s="145" t="s">
        <v>178</v>
      </c>
      <c r="D113" s="335">
        <v>40179</v>
      </c>
      <c r="E113" s="144" t="s">
        <v>151</v>
      </c>
      <c r="F113" s="145" t="s">
        <v>15</v>
      </c>
      <c r="G113" s="150" t="s">
        <v>51</v>
      </c>
      <c r="H113" s="23">
        <v>72.5</v>
      </c>
      <c r="I113" s="119">
        <v>130</v>
      </c>
      <c r="J113" s="119">
        <v>75</v>
      </c>
      <c r="K113" s="213">
        <v>150</v>
      </c>
      <c r="L113" s="268">
        <v>355</v>
      </c>
      <c r="M113" s="49" t="s">
        <v>65</v>
      </c>
      <c r="N113" s="237" t="s">
        <v>252</v>
      </c>
      <c r="O113" s="239">
        <v>28.259</v>
      </c>
      <c r="P113" s="238" t="s">
        <v>157</v>
      </c>
    </row>
    <row r="114" spans="1:31" ht="12" customHeight="1">
      <c r="A114" s="12"/>
      <c r="B114" s="46">
        <v>15</v>
      </c>
      <c r="C114" s="147" t="s">
        <v>173</v>
      </c>
      <c r="D114" s="337">
        <v>38795</v>
      </c>
      <c r="E114" s="148" t="s">
        <v>14</v>
      </c>
      <c r="F114" s="147" t="s">
        <v>15</v>
      </c>
      <c r="G114" s="152" t="s">
        <v>19</v>
      </c>
      <c r="H114" s="23">
        <v>72.650000000000006</v>
      </c>
      <c r="I114" s="119">
        <v>120</v>
      </c>
      <c r="J114" s="119">
        <v>97.5</v>
      </c>
      <c r="K114" s="213">
        <v>135</v>
      </c>
      <c r="L114" s="213">
        <v>352.5</v>
      </c>
      <c r="M114" s="49" t="s">
        <v>65</v>
      </c>
      <c r="N114" s="237">
        <v>0</v>
      </c>
      <c r="O114" s="239">
        <v>44.212000000000003</v>
      </c>
      <c r="P114" s="240" t="s">
        <v>158</v>
      </c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s="3" customFormat="1" ht="12" customHeight="1">
      <c r="A115" s="32"/>
      <c r="B115" s="46">
        <v>16</v>
      </c>
      <c r="C115" s="146" t="s">
        <v>174</v>
      </c>
      <c r="D115" s="332">
        <v>38916</v>
      </c>
      <c r="E115" s="151" t="s">
        <v>175</v>
      </c>
      <c r="F115" s="145" t="s">
        <v>15</v>
      </c>
      <c r="G115" s="151" t="s">
        <v>176</v>
      </c>
      <c r="H115" s="23">
        <v>67.349999999999994</v>
      </c>
      <c r="I115" s="119">
        <v>112.5</v>
      </c>
      <c r="J115" s="119">
        <v>72.5</v>
      </c>
      <c r="K115" s="213">
        <v>135</v>
      </c>
      <c r="L115" s="213">
        <v>320</v>
      </c>
      <c r="M115" s="49" t="s">
        <v>70</v>
      </c>
      <c r="N115" s="237" t="s">
        <v>252</v>
      </c>
      <c r="O115" s="239">
        <v>42.253999999999998</v>
      </c>
      <c r="P115" s="238" t="s">
        <v>72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3" customFormat="1" ht="12" customHeight="1">
      <c r="A116" s="32"/>
      <c r="B116" s="46">
        <v>17</v>
      </c>
      <c r="C116" s="145" t="s">
        <v>177</v>
      </c>
      <c r="D116" s="335">
        <v>39029</v>
      </c>
      <c r="E116" s="144" t="s">
        <v>14</v>
      </c>
      <c r="F116" s="145" t="s">
        <v>15</v>
      </c>
      <c r="G116" s="151" t="s">
        <v>19</v>
      </c>
      <c r="H116" s="23">
        <v>71.55</v>
      </c>
      <c r="I116" s="119">
        <v>90</v>
      </c>
      <c r="J116" s="119">
        <v>85</v>
      </c>
      <c r="K116" s="213">
        <v>125</v>
      </c>
      <c r="L116" s="213">
        <v>300</v>
      </c>
      <c r="M116" s="49" t="s">
        <v>102</v>
      </c>
      <c r="N116" s="237" t="s">
        <v>252</v>
      </c>
      <c r="O116" s="239">
        <v>38.009</v>
      </c>
      <c r="P116" s="238" t="s">
        <v>158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6" customHeight="1">
      <c r="B117" s="12"/>
      <c r="C117" s="9"/>
      <c r="D117" s="12"/>
      <c r="E117" s="12"/>
      <c r="F117" s="9"/>
      <c r="G117" s="9"/>
      <c r="H117" s="20"/>
      <c r="I117" s="35"/>
      <c r="J117" s="35"/>
      <c r="K117" s="35"/>
      <c r="L117" s="28"/>
      <c r="M117" s="52"/>
      <c r="N117" s="215"/>
      <c r="O117" s="307"/>
      <c r="P117" s="64"/>
    </row>
    <row r="118" spans="1:31">
      <c r="B118" s="274"/>
      <c r="C118" s="296" t="s">
        <v>30</v>
      </c>
      <c r="D118" s="330"/>
      <c r="E118" s="274"/>
      <c r="F118" s="269"/>
      <c r="G118" s="418" t="s">
        <v>31</v>
      </c>
      <c r="H118" s="418"/>
      <c r="I118" s="28"/>
      <c r="J118" s="122"/>
      <c r="K118" s="122"/>
      <c r="L118" s="122"/>
      <c r="M118" s="244"/>
    </row>
    <row r="119" spans="1:31">
      <c r="B119" s="378" t="s">
        <v>226</v>
      </c>
      <c r="C119" s="442"/>
      <c r="D119" s="442"/>
      <c r="E119" s="330"/>
      <c r="F119" s="297" t="s">
        <v>32</v>
      </c>
      <c r="G119" s="246" t="s">
        <v>229</v>
      </c>
      <c r="H119" s="298" t="s">
        <v>36</v>
      </c>
      <c r="I119" s="122"/>
      <c r="J119" s="122"/>
      <c r="K119" s="122"/>
      <c r="L119" s="245" t="s">
        <v>33</v>
      </c>
      <c r="M119" s="244"/>
      <c r="N119" s="246" t="s">
        <v>0</v>
      </c>
      <c r="O119" s="377" t="s">
        <v>260</v>
      </c>
      <c r="P119" s="377"/>
      <c r="Q119" s="2" t="s">
        <v>0</v>
      </c>
    </row>
    <row r="120" spans="1:31">
      <c r="B120" s="378" t="s">
        <v>227</v>
      </c>
      <c r="C120" s="442"/>
      <c r="D120" s="442"/>
      <c r="E120" s="330"/>
      <c r="F120" s="297" t="s">
        <v>35</v>
      </c>
      <c r="G120" s="246" t="s">
        <v>231</v>
      </c>
      <c r="H120" s="298" t="s">
        <v>77</v>
      </c>
      <c r="I120" s="122"/>
      <c r="J120" s="122"/>
      <c r="K120" s="122"/>
      <c r="L120" s="245" t="s">
        <v>37</v>
      </c>
      <c r="M120" s="244"/>
      <c r="O120" s="419" t="s">
        <v>261</v>
      </c>
      <c r="P120" s="419"/>
      <c r="Q120" s="2" t="s">
        <v>0</v>
      </c>
    </row>
    <row r="121" spans="1:31">
      <c r="B121" s="378" t="s">
        <v>38</v>
      </c>
      <c r="C121" s="442"/>
      <c r="D121" s="442"/>
      <c r="E121" s="330"/>
      <c r="F121" s="297" t="s">
        <v>35</v>
      </c>
      <c r="G121" s="246" t="s">
        <v>263</v>
      </c>
      <c r="H121" s="298" t="s">
        <v>36</v>
      </c>
      <c r="I121" s="122"/>
      <c r="J121" s="122"/>
      <c r="K121" s="122"/>
      <c r="L121" s="247" t="s">
        <v>69</v>
      </c>
      <c r="M121" s="248"/>
      <c r="N121" s="247"/>
      <c r="O121" s="377" t="s">
        <v>262</v>
      </c>
      <c r="P121" s="377"/>
    </row>
    <row r="122" spans="1:31">
      <c r="B122" s="44"/>
      <c r="C122" s="45"/>
      <c r="D122" s="352"/>
      <c r="E122" s="6"/>
      <c r="F122" s="38"/>
      <c r="G122" s="40"/>
      <c r="H122" s="39"/>
      <c r="L122" s="247"/>
      <c r="M122" s="248"/>
      <c r="N122" s="247"/>
      <c r="O122" s="312"/>
      <c r="P122" s="247"/>
    </row>
    <row r="123" spans="1:31">
      <c r="A123" s="2"/>
      <c r="B123" s="12"/>
      <c r="C123" s="16" t="s">
        <v>0</v>
      </c>
      <c r="D123" s="391" t="s">
        <v>0</v>
      </c>
      <c r="E123" s="391"/>
      <c r="F123" s="392" t="s">
        <v>96</v>
      </c>
      <c r="G123" s="392"/>
      <c r="H123" s="392"/>
      <c r="I123" s="29"/>
      <c r="J123" s="29"/>
      <c r="K123" s="29"/>
      <c r="L123" s="211"/>
      <c r="M123" s="236"/>
      <c r="N123" s="217"/>
      <c r="O123" s="306"/>
      <c r="P123" s="128"/>
    </row>
    <row r="124" spans="1:31">
      <c r="B124" s="46">
        <v>1</v>
      </c>
      <c r="C124" s="180" t="s">
        <v>188</v>
      </c>
      <c r="D124" s="337">
        <v>39395</v>
      </c>
      <c r="E124" s="172">
        <v>1</v>
      </c>
      <c r="F124" s="171" t="s">
        <v>15</v>
      </c>
      <c r="G124" s="176" t="s">
        <v>124</v>
      </c>
      <c r="H124" s="23">
        <v>81.95</v>
      </c>
      <c r="I124" s="119">
        <v>230</v>
      </c>
      <c r="J124" s="119">
        <v>160</v>
      </c>
      <c r="K124" s="213">
        <v>220</v>
      </c>
      <c r="L124" s="213">
        <v>610</v>
      </c>
      <c r="M124" s="49" t="s">
        <v>225</v>
      </c>
      <c r="N124" s="237">
        <v>12</v>
      </c>
      <c r="O124" s="239">
        <v>70.968999999999994</v>
      </c>
      <c r="P124" s="240" t="s">
        <v>205</v>
      </c>
    </row>
    <row r="125" spans="1:31">
      <c r="B125" s="46">
        <v>2</v>
      </c>
      <c r="C125" s="170" t="s">
        <v>189</v>
      </c>
      <c r="D125" s="353" t="s">
        <v>190</v>
      </c>
      <c r="E125" s="169" t="s">
        <v>22</v>
      </c>
      <c r="F125" s="170" t="s">
        <v>15</v>
      </c>
      <c r="G125" s="175" t="s">
        <v>51</v>
      </c>
      <c r="H125" s="23">
        <v>76.3</v>
      </c>
      <c r="I125" s="119">
        <v>200</v>
      </c>
      <c r="J125" s="119">
        <v>120</v>
      </c>
      <c r="K125" s="213">
        <v>225</v>
      </c>
      <c r="L125" s="213">
        <v>545</v>
      </c>
      <c r="M125" s="49" t="s">
        <v>53</v>
      </c>
      <c r="N125" s="237">
        <v>9</v>
      </c>
      <c r="O125" s="239">
        <v>66.231999999999999</v>
      </c>
      <c r="P125" s="238" t="s">
        <v>157</v>
      </c>
    </row>
    <row r="126" spans="1:31" ht="12.6" customHeight="1">
      <c r="B126" s="46">
        <v>3</v>
      </c>
      <c r="C126" s="173" t="s">
        <v>191</v>
      </c>
      <c r="D126" s="354">
        <v>37113</v>
      </c>
      <c r="E126" s="181" t="s">
        <v>14</v>
      </c>
      <c r="F126" s="173" t="s">
        <v>15</v>
      </c>
      <c r="G126" s="176" t="s">
        <v>16</v>
      </c>
      <c r="H126" s="23">
        <v>81.75</v>
      </c>
      <c r="I126" s="119">
        <v>175</v>
      </c>
      <c r="J126" s="119">
        <v>137.5</v>
      </c>
      <c r="K126" s="213">
        <v>220</v>
      </c>
      <c r="L126" s="213">
        <v>532.5</v>
      </c>
      <c r="M126" s="49" t="s">
        <v>63</v>
      </c>
      <c r="N126" s="237">
        <v>8</v>
      </c>
      <c r="O126" s="239">
        <v>62.042000000000002</v>
      </c>
      <c r="P126" s="254" t="s">
        <v>21</v>
      </c>
    </row>
    <row r="127" spans="1:31">
      <c r="B127" s="46">
        <v>4</v>
      </c>
      <c r="C127" s="170" t="s">
        <v>192</v>
      </c>
      <c r="D127" s="335">
        <v>40068</v>
      </c>
      <c r="E127" s="169" t="s">
        <v>14</v>
      </c>
      <c r="F127" s="170" t="s">
        <v>15</v>
      </c>
      <c r="G127" s="176" t="s">
        <v>18</v>
      </c>
      <c r="H127" s="23">
        <v>81.5</v>
      </c>
      <c r="I127" s="119">
        <v>210</v>
      </c>
      <c r="J127" s="119">
        <v>115</v>
      </c>
      <c r="K127" s="213">
        <v>205</v>
      </c>
      <c r="L127" s="213">
        <v>530</v>
      </c>
      <c r="M127" s="49" t="s">
        <v>63</v>
      </c>
      <c r="N127" s="237">
        <v>7</v>
      </c>
      <c r="O127" s="239">
        <v>61.863</v>
      </c>
      <c r="P127" s="238" t="s">
        <v>71</v>
      </c>
    </row>
    <row r="128" spans="1:31">
      <c r="B128" s="46">
        <v>5</v>
      </c>
      <c r="C128" s="170" t="s">
        <v>193</v>
      </c>
      <c r="D128" s="335">
        <v>37653</v>
      </c>
      <c r="E128" s="169" t="s">
        <v>14</v>
      </c>
      <c r="F128" s="170" t="s">
        <v>15</v>
      </c>
      <c r="G128" s="179" t="s">
        <v>127</v>
      </c>
      <c r="H128" s="23">
        <v>82.55</v>
      </c>
      <c r="I128" s="119">
        <v>185</v>
      </c>
      <c r="J128" s="119">
        <v>132.5</v>
      </c>
      <c r="K128" s="213">
        <v>202.5</v>
      </c>
      <c r="L128" s="213">
        <v>520</v>
      </c>
      <c r="M128" s="49" t="s">
        <v>63</v>
      </c>
      <c r="N128" s="237">
        <v>6</v>
      </c>
      <c r="O128" s="239">
        <v>60.238999999999997</v>
      </c>
      <c r="P128" s="238" t="s">
        <v>130</v>
      </c>
    </row>
    <row r="129" spans="1:16">
      <c r="B129" s="46">
        <v>6</v>
      </c>
      <c r="C129" s="171" t="s">
        <v>194</v>
      </c>
      <c r="D129" s="337">
        <v>40050</v>
      </c>
      <c r="E129" s="172" t="s">
        <v>14</v>
      </c>
      <c r="F129" s="171" t="s">
        <v>15</v>
      </c>
      <c r="G129" s="177" t="s">
        <v>74</v>
      </c>
      <c r="H129" s="23">
        <v>81.8</v>
      </c>
      <c r="I129" s="119">
        <v>190</v>
      </c>
      <c r="J129" s="119">
        <v>115</v>
      </c>
      <c r="K129" s="213">
        <v>200</v>
      </c>
      <c r="L129" s="213">
        <v>505</v>
      </c>
      <c r="M129" s="49" t="s">
        <v>63</v>
      </c>
      <c r="N129" s="237">
        <v>5</v>
      </c>
      <c r="O129" s="239">
        <v>58.817</v>
      </c>
      <c r="P129" s="240" t="s">
        <v>179</v>
      </c>
    </row>
    <row r="130" spans="1:16">
      <c r="B130" s="46">
        <v>7</v>
      </c>
      <c r="C130" s="170" t="s">
        <v>195</v>
      </c>
      <c r="D130" s="335">
        <v>39485</v>
      </c>
      <c r="E130" s="169">
        <v>2</v>
      </c>
      <c r="F130" s="170" t="s">
        <v>15</v>
      </c>
      <c r="G130" s="175" t="s">
        <v>51</v>
      </c>
      <c r="H130" s="23">
        <v>76.8</v>
      </c>
      <c r="I130" s="119">
        <v>170</v>
      </c>
      <c r="J130" s="119">
        <v>120</v>
      </c>
      <c r="K130" s="213">
        <v>185</v>
      </c>
      <c r="L130" s="213">
        <v>475</v>
      </c>
      <c r="M130" s="49" t="s">
        <v>54</v>
      </c>
      <c r="N130" s="237">
        <v>4</v>
      </c>
      <c r="O130" s="239">
        <v>57.488999999999997</v>
      </c>
      <c r="P130" s="238" t="s">
        <v>157</v>
      </c>
    </row>
    <row r="131" spans="1:16">
      <c r="B131" s="46">
        <v>8</v>
      </c>
      <c r="C131" s="170" t="s">
        <v>196</v>
      </c>
      <c r="D131" s="335">
        <v>25585</v>
      </c>
      <c r="E131" s="169" t="s">
        <v>14</v>
      </c>
      <c r="F131" s="170" t="s">
        <v>15</v>
      </c>
      <c r="G131" s="176" t="s">
        <v>61</v>
      </c>
      <c r="H131" s="23">
        <v>82.35</v>
      </c>
      <c r="I131" s="119">
        <v>155</v>
      </c>
      <c r="J131" s="119">
        <v>105</v>
      </c>
      <c r="K131" s="213">
        <v>175</v>
      </c>
      <c r="L131" s="213">
        <v>435</v>
      </c>
      <c r="M131" s="49" t="s">
        <v>64</v>
      </c>
      <c r="N131" s="237">
        <v>3</v>
      </c>
      <c r="O131" s="239">
        <v>50.463999999999999</v>
      </c>
      <c r="P131" s="238" t="s">
        <v>76</v>
      </c>
    </row>
    <row r="132" spans="1:16">
      <c r="B132" s="46">
        <v>9</v>
      </c>
      <c r="C132" s="170" t="s">
        <v>197</v>
      </c>
      <c r="D132" s="335">
        <v>39128</v>
      </c>
      <c r="E132" s="169">
        <v>2</v>
      </c>
      <c r="F132" s="171" t="s">
        <v>15</v>
      </c>
      <c r="G132" s="175" t="s">
        <v>51</v>
      </c>
      <c r="H132" s="23">
        <v>75.5</v>
      </c>
      <c r="I132" s="119">
        <v>160</v>
      </c>
      <c r="J132" s="119">
        <v>95</v>
      </c>
      <c r="K132" s="213">
        <v>165</v>
      </c>
      <c r="L132" s="213">
        <v>420</v>
      </c>
      <c r="M132" s="49" t="s">
        <v>55</v>
      </c>
      <c r="N132" s="237" t="s">
        <v>252</v>
      </c>
      <c r="O132" s="239">
        <v>51.383000000000003</v>
      </c>
      <c r="P132" s="238" t="s">
        <v>157</v>
      </c>
    </row>
    <row r="133" spans="1:16">
      <c r="B133" s="46">
        <v>10</v>
      </c>
      <c r="C133" s="173" t="s">
        <v>198</v>
      </c>
      <c r="D133" s="354">
        <v>39584</v>
      </c>
      <c r="E133" s="174">
        <v>3</v>
      </c>
      <c r="F133" s="170" t="s">
        <v>15</v>
      </c>
      <c r="G133" s="178" t="s">
        <v>51</v>
      </c>
      <c r="H133" s="23">
        <v>78.25</v>
      </c>
      <c r="I133" s="119">
        <v>145</v>
      </c>
      <c r="J133" s="119">
        <v>95</v>
      </c>
      <c r="K133" s="213">
        <v>175</v>
      </c>
      <c r="L133" s="213">
        <v>415</v>
      </c>
      <c r="M133" s="49" t="s">
        <v>55</v>
      </c>
      <c r="N133" s="237" t="s">
        <v>252</v>
      </c>
      <c r="O133" s="239">
        <v>49.646999999999998</v>
      </c>
      <c r="P133" s="238" t="s">
        <v>157</v>
      </c>
    </row>
    <row r="134" spans="1:16">
      <c r="B134" s="46">
        <v>11</v>
      </c>
      <c r="C134" s="170" t="s">
        <v>199</v>
      </c>
      <c r="D134" s="335">
        <v>39156</v>
      </c>
      <c r="E134" s="169" t="s">
        <v>14</v>
      </c>
      <c r="F134" s="170" t="s">
        <v>15</v>
      </c>
      <c r="G134" s="179" t="s">
        <v>200</v>
      </c>
      <c r="H134" s="23">
        <v>74.5</v>
      </c>
      <c r="I134" s="119">
        <v>155</v>
      </c>
      <c r="J134" s="119">
        <v>92.5</v>
      </c>
      <c r="K134" s="213">
        <v>165</v>
      </c>
      <c r="L134" s="213">
        <v>412.5</v>
      </c>
      <c r="M134" s="49" t="s">
        <v>65</v>
      </c>
      <c r="N134" s="237" t="s">
        <v>252</v>
      </c>
      <c r="O134" s="239">
        <v>50.898000000000003</v>
      </c>
      <c r="P134" s="238" t="s">
        <v>71</v>
      </c>
    </row>
    <row r="135" spans="1:16" ht="12.6" customHeight="1">
      <c r="B135" s="46">
        <v>12</v>
      </c>
      <c r="C135" s="170" t="s">
        <v>201</v>
      </c>
      <c r="D135" s="335">
        <v>39171</v>
      </c>
      <c r="E135" s="169" t="s">
        <v>14</v>
      </c>
      <c r="F135" s="170" t="s">
        <v>15</v>
      </c>
      <c r="G135" s="175" t="s">
        <v>51</v>
      </c>
      <c r="H135" s="23">
        <v>82.7</v>
      </c>
      <c r="I135" s="119">
        <v>135</v>
      </c>
      <c r="J135" s="119">
        <v>85</v>
      </c>
      <c r="K135" s="213">
        <v>160</v>
      </c>
      <c r="L135" s="213">
        <v>380</v>
      </c>
      <c r="M135" s="49" t="s">
        <v>70</v>
      </c>
      <c r="N135" s="237" t="s">
        <v>252</v>
      </c>
      <c r="O135" s="239">
        <v>43.973999999999997</v>
      </c>
      <c r="P135" s="238" t="s">
        <v>72</v>
      </c>
    </row>
    <row r="136" spans="1:16">
      <c r="B136" s="46">
        <v>13</v>
      </c>
      <c r="C136" s="170" t="s">
        <v>202</v>
      </c>
      <c r="D136" s="335">
        <v>38990</v>
      </c>
      <c r="E136" s="169" t="s">
        <v>14</v>
      </c>
      <c r="F136" s="170" t="s">
        <v>15</v>
      </c>
      <c r="G136" s="176" t="s">
        <v>176</v>
      </c>
      <c r="H136" s="23">
        <v>74.8</v>
      </c>
      <c r="I136" s="119">
        <v>112.5</v>
      </c>
      <c r="J136" s="119">
        <v>72.5</v>
      </c>
      <c r="K136" s="213">
        <v>140</v>
      </c>
      <c r="L136" s="213">
        <v>325</v>
      </c>
      <c r="M136" s="49" t="s">
        <v>102</v>
      </c>
      <c r="N136" s="237" t="s">
        <v>252</v>
      </c>
      <c r="O136" s="239">
        <v>39.997999999999998</v>
      </c>
      <c r="P136" s="238" t="s">
        <v>72</v>
      </c>
    </row>
    <row r="137" spans="1:16">
      <c r="B137" s="46">
        <v>14</v>
      </c>
      <c r="C137" s="171" t="s">
        <v>203</v>
      </c>
      <c r="D137" s="337">
        <v>31457</v>
      </c>
      <c r="E137" s="172" t="s">
        <v>14</v>
      </c>
      <c r="F137" s="171" t="s">
        <v>15</v>
      </c>
      <c r="G137" s="177" t="s">
        <v>112</v>
      </c>
      <c r="H137" s="23">
        <v>80.7</v>
      </c>
      <c r="I137" s="119">
        <v>85</v>
      </c>
      <c r="J137" s="119">
        <v>75</v>
      </c>
      <c r="K137" s="213">
        <v>120</v>
      </c>
      <c r="L137" s="213">
        <v>280</v>
      </c>
      <c r="M137" s="49" t="s">
        <v>103</v>
      </c>
      <c r="N137" s="237">
        <v>0</v>
      </c>
      <c r="O137" s="239">
        <v>32.875</v>
      </c>
      <c r="P137" s="240" t="s">
        <v>117</v>
      </c>
    </row>
    <row r="138" spans="1:16">
      <c r="B138" s="46">
        <v>15</v>
      </c>
      <c r="C138" s="170" t="s">
        <v>204</v>
      </c>
      <c r="D138" s="335">
        <v>39672</v>
      </c>
      <c r="E138" s="169" t="s">
        <v>14</v>
      </c>
      <c r="F138" s="170" t="s">
        <v>15</v>
      </c>
      <c r="G138" s="175" t="s">
        <v>51</v>
      </c>
      <c r="H138" s="23">
        <v>78.349999999999994</v>
      </c>
      <c r="I138" s="119">
        <v>92.5</v>
      </c>
      <c r="J138" s="119">
        <v>57.5</v>
      </c>
      <c r="K138" s="213">
        <v>120</v>
      </c>
      <c r="L138" s="213">
        <v>270</v>
      </c>
      <c r="M138" s="49" t="s">
        <v>14</v>
      </c>
      <c r="N138" s="237" t="s">
        <v>252</v>
      </c>
      <c r="O138" s="239">
        <v>32.274999999999999</v>
      </c>
      <c r="P138" s="238" t="s">
        <v>157</v>
      </c>
    </row>
    <row r="139" spans="1:16">
      <c r="A139" s="2"/>
      <c r="B139" s="12"/>
      <c r="C139" s="16" t="s">
        <v>0</v>
      </c>
      <c r="D139" s="391" t="s">
        <v>0</v>
      </c>
      <c r="E139" s="391"/>
      <c r="F139" s="392" t="s">
        <v>95</v>
      </c>
      <c r="G139" s="392"/>
      <c r="H139" s="392"/>
      <c r="I139" s="29"/>
      <c r="J139" s="29"/>
      <c r="K139" s="29"/>
      <c r="L139" s="211"/>
      <c r="M139" s="236"/>
      <c r="N139" s="217"/>
      <c r="O139" s="306"/>
      <c r="P139" s="128"/>
    </row>
    <row r="140" spans="1:16">
      <c r="A140" s="2"/>
      <c r="B140" s="46">
        <v>1</v>
      </c>
      <c r="C140" s="218" t="s">
        <v>206</v>
      </c>
      <c r="D140" s="355" t="s">
        <v>207</v>
      </c>
      <c r="E140" s="219">
        <v>1</v>
      </c>
      <c r="F140" s="223" t="s">
        <v>15</v>
      </c>
      <c r="G140" s="220" t="s">
        <v>127</v>
      </c>
      <c r="H140" s="23">
        <v>87.5</v>
      </c>
      <c r="I140" s="119">
        <v>167.5</v>
      </c>
      <c r="J140" s="119">
        <v>147.5</v>
      </c>
      <c r="K140" s="213">
        <v>210</v>
      </c>
      <c r="L140" s="213">
        <v>525</v>
      </c>
      <c r="M140" s="49" t="s">
        <v>53</v>
      </c>
      <c r="N140" s="237">
        <v>12</v>
      </c>
      <c r="O140" s="316">
        <v>58.831000000000003</v>
      </c>
      <c r="P140" s="255" t="s">
        <v>130</v>
      </c>
    </row>
    <row r="141" spans="1:16">
      <c r="A141" s="2"/>
      <c r="B141" s="46">
        <v>2</v>
      </c>
      <c r="C141" s="218" t="s">
        <v>208</v>
      </c>
      <c r="D141" s="229">
        <v>39013</v>
      </c>
      <c r="E141" s="221" t="s">
        <v>14</v>
      </c>
      <c r="F141" s="218" t="s">
        <v>15</v>
      </c>
      <c r="G141" s="226" t="s">
        <v>16</v>
      </c>
      <c r="H141" s="131">
        <v>91.45</v>
      </c>
      <c r="I141" s="119">
        <v>167.5</v>
      </c>
      <c r="J141" s="119">
        <v>122.5</v>
      </c>
      <c r="K141" s="213">
        <v>195</v>
      </c>
      <c r="L141" s="213">
        <v>485</v>
      </c>
      <c r="M141" s="49" t="s">
        <v>64</v>
      </c>
      <c r="N141" s="237">
        <v>9</v>
      </c>
      <c r="O141" s="316">
        <v>53.063000000000002</v>
      </c>
      <c r="P141" s="255" t="s">
        <v>21</v>
      </c>
    </row>
    <row r="142" spans="1:16">
      <c r="A142" s="2"/>
      <c r="B142" s="46">
        <v>3</v>
      </c>
      <c r="C142" s="187" t="s">
        <v>209</v>
      </c>
      <c r="D142" s="355">
        <v>40211</v>
      </c>
      <c r="E142" s="188" t="s">
        <v>135</v>
      </c>
      <c r="F142" s="184" t="s">
        <v>15</v>
      </c>
      <c r="G142" s="188" t="s">
        <v>124</v>
      </c>
      <c r="H142" s="131">
        <v>91.4</v>
      </c>
      <c r="I142" s="119">
        <v>190</v>
      </c>
      <c r="J142" s="119">
        <v>120</v>
      </c>
      <c r="K142" s="213">
        <v>165</v>
      </c>
      <c r="L142" s="213">
        <v>475</v>
      </c>
      <c r="M142" s="49" t="s">
        <v>64</v>
      </c>
      <c r="N142" s="237">
        <v>8</v>
      </c>
      <c r="O142" s="316">
        <v>51.984000000000002</v>
      </c>
      <c r="P142" s="255" t="s">
        <v>82</v>
      </c>
    </row>
    <row r="143" spans="1:16">
      <c r="A143" s="2"/>
      <c r="B143" s="46">
        <v>4</v>
      </c>
      <c r="C143" s="184" t="s">
        <v>210</v>
      </c>
      <c r="D143" s="355">
        <v>39227</v>
      </c>
      <c r="E143" s="185" t="s">
        <v>14</v>
      </c>
      <c r="F143" s="187" t="s">
        <v>15</v>
      </c>
      <c r="G143" s="186" t="s">
        <v>127</v>
      </c>
      <c r="H143" s="131">
        <v>91.1</v>
      </c>
      <c r="I143" s="119">
        <v>130</v>
      </c>
      <c r="J143" s="119">
        <v>115</v>
      </c>
      <c r="K143" s="213">
        <v>147.5</v>
      </c>
      <c r="L143" s="213">
        <v>392.5</v>
      </c>
      <c r="M143" s="49" t="s">
        <v>70</v>
      </c>
      <c r="N143" s="237">
        <v>7</v>
      </c>
      <c r="O143" s="316">
        <v>42.03</v>
      </c>
      <c r="P143" s="255" t="s">
        <v>130</v>
      </c>
    </row>
    <row r="144" spans="1:16" ht="14.25" customHeight="1">
      <c r="B144" s="6"/>
      <c r="C144" s="7"/>
      <c r="D144" s="6"/>
      <c r="E144" s="6"/>
      <c r="F144" s="10"/>
      <c r="G144" s="10"/>
      <c r="H144" s="14"/>
      <c r="I144" s="121"/>
      <c r="J144" s="121"/>
      <c r="K144" s="121"/>
      <c r="L144" s="121"/>
      <c r="M144" s="242"/>
      <c r="N144" s="217"/>
      <c r="O144" s="306"/>
      <c r="P144" s="64"/>
    </row>
    <row r="145" spans="1:17">
      <c r="B145" s="274"/>
      <c r="C145" s="296" t="s">
        <v>30</v>
      </c>
      <c r="D145" s="330"/>
      <c r="E145" s="274"/>
      <c r="F145" s="269"/>
      <c r="G145" s="418" t="s">
        <v>31</v>
      </c>
      <c r="H145" s="418"/>
      <c r="I145" s="28"/>
      <c r="M145" s="244"/>
    </row>
    <row r="146" spans="1:17">
      <c r="B146" s="378" t="s">
        <v>78</v>
      </c>
      <c r="C146" s="379"/>
      <c r="D146" s="379"/>
      <c r="E146" s="274"/>
      <c r="F146" s="297" t="s">
        <v>32</v>
      </c>
      <c r="G146" s="299" t="s">
        <v>233</v>
      </c>
      <c r="H146" s="298" t="s">
        <v>77</v>
      </c>
      <c r="L146" s="245" t="s">
        <v>33</v>
      </c>
      <c r="M146" s="244"/>
      <c r="N146" s="246" t="s">
        <v>0</v>
      </c>
      <c r="O146" s="377" t="s">
        <v>267</v>
      </c>
      <c r="P146" s="377"/>
      <c r="Q146" s="2" t="s">
        <v>0</v>
      </c>
    </row>
    <row r="147" spans="1:17">
      <c r="B147" s="378" t="s">
        <v>34</v>
      </c>
      <c r="C147" s="379"/>
      <c r="D147" s="379"/>
      <c r="E147" s="274"/>
      <c r="F147" s="297" t="s">
        <v>35</v>
      </c>
      <c r="G147" s="246" t="s">
        <v>264</v>
      </c>
      <c r="H147" s="298" t="s">
        <v>77</v>
      </c>
      <c r="L147" s="245" t="s">
        <v>37</v>
      </c>
      <c r="M147" s="244"/>
      <c r="O147" s="377" t="s">
        <v>266</v>
      </c>
      <c r="P147" s="377"/>
      <c r="Q147" s="2" t="s">
        <v>0</v>
      </c>
    </row>
    <row r="148" spans="1:17">
      <c r="B148" s="378" t="s">
        <v>232</v>
      </c>
      <c r="C148" s="379"/>
      <c r="D148" s="379"/>
      <c r="E148" s="274"/>
      <c r="F148" s="297" t="s">
        <v>35</v>
      </c>
      <c r="G148" s="246" t="s">
        <v>265</v>
      </c>
      <c r="H148" s="298" t="s">
        <v>36</v>
      </c>
      <c r="L148" s="247" t="s">
        <v>69</v>
      </c>
      <c r="M148" s="248"/>
      <c r="N148" s="247"/>
      <c r="O148" s="377" t="s">
        <v>271</v>
      </c>
      <c r="P148" s="377"/>
    </row>
    <row r="149" spans="1:17">
      <c r="B149" s="44"/>
      <c r="C149" s="45"/>
      <c r="D149" s="352"/>
      <c r="E149" s="6"/>
      <c r="F149" s="38"/>
      <c r="G149" s="40"/>
      <c r="H149" s="39"/>
      <c r="M149" s="244"/>
    </row>
    <row r="150" spans="1:17">
      <c r="A150" s="2"/>
      <c r="B150" s="12"/>
      <c r="C150" s="16" t="s">
        <v>0</v>
      </c>
      <c r="D150" s="391" t="s">
        <v>0</v>
      </c>
      <c r="E150" s="391"/>
      <c r="F150" s="392" t="s">
        <v>100</v>
      </c>
      <c r="G150" s="392"/>
      <c r="H150" s="392"/>
      <c r="I150" s="29"/>
      <c r="J150" s="29"/>
      <c r="K150" s="29"/>
      <c r="L150" s="211"/>
      <c r="M150" s="236"/>
      <c r="N150" s="217"/>
      <c r="O150" s="306"/>
      <c r="P150" s="257"/>
    </row>
    <row r="151" spans="1:17">
      <c r="A151" s="2"/>
      <c r="B151" s="46">
        <v>1</v>
      </c>
      <c r="C151" s="194" t="s">
        <v>211</v>
      </c>
      <c r="D151" s="222">
        <v>29600</v>
      </c>
      <c r="E151" s="193" t="s">
        <v>22</v>
      </c>
      <c r="F151" s="192" t="s">
        <v>15</v>
      </c>
      <c r="G151" s="199" t="s">
        <v>61</v>
      </c>
      <c r="H151" s="23">
        <v>100.9</v>
      </c>
      <c r="I151" s="119">
        <v>225</v>
      </c>
      <c r="J151" s="119">
        <v>190</v>
      </c>
      <c r="K151" s="213">
        <v>255</v>
      </c>
      <c r="L151" s="213">
        <v>670</v>
      </c>
      <c r="M151" s="49" t="s">
        <v>22</v>
      </c>
      <c r="N151" s="237">
        <v>12</v>
      </c>
      <c r="O151" s="316">
        <v>69.765000000000001</v>
      </c>
      <c r="P151" s="256" t="s">
        <v>76</v>
      </c>
    </row>
    <row r="152" spans="1:17">
      <c r="A152" s="2"/>
      <c r="B152" s="46">
        <v>2</v>
      </c>
      <c r="C152" s="191" t="s">
        <v>212</v>
      </c>
      <c r="D152" s="227">
        <v>32771</v>
      </c>
      <c r="E152" s="195">
        <v>1</v>
      </c>
      <c r="F152" s="191" t="s">
        <v>15</v>
      </c>
      <c r="G152" s="200" t="s">
        <v>74</v>
      </c>
      <c r="H152" s="23">
        <v>101.6</v>
      </c>
      <c r="I152" s="119">
        <v>220</v>
      </c>
      <c r="J152" s="119">
        <v>170</v>
      </c>
      <c r="K152" s="213">
        <v>220</v>
      </c>
      <c r="L152" s="213">
        <v>610</v>
      </c>
      <c r="M152" s="49" t="s">
        <v>53</v>
      </c>
      <c r="N152" s="237">
        <v>9</v>
      </c>
      <c r="O152" s="316">
        <v>62.308999999999997</v>
      </c>
      <c r="P152" s="256" t="s">
        <v>179</v>
      </c>
    </row>
    <row r="153" spans="1:17">
      <c r="A153" s="2"/>
      <c r="B153" s="46">
        <v>3</v>
      </c>
      <c r="C153" s="189" t="s">
        <v>213</v>
      </c>
      <c r="D153" s="229">
        <v>38130</v>
      </c>
      <c r="E153" s="190">
        <v>1</v>
      </c>
      <c r="F153" s="189" t="s">
        <v>15</v>
      </c>
      <c r="G153" s="197" t="s">
        <v>114</v>
      </c>
      <c r="H153" s="23">
        <v>94.55</v>
      </c>
      <c r="I153" s="119">
        <v>210</v>
      </c>
      <c r="J153" s="119">
        <v>160</v>
      </c>
      <c r="K153" s="213">
        <v>220</v>
      </c>
      <c r="L153" s="213">
        <v>590</v>
      </c>
      <c r="M153" s="49" t="s">
        <v>53</v>
      </c>
      <c r="N153" s="237">
        <v>8</v>
      </c>
      <c r="O153" s="316">
        <v>63.44</v>
      </c>
      <c r="P153" s="255" t="s">
        <v>93</v>
      </c>
    </row>
    <row r="154" spans="1:17">
      <c r="A154" s="2"/>
      <c r="B154" s="46">
        <v>4</v>
      </c>
      <c r="C154" s="191" t="s">
        <v>214</v>
      </c>
      <c r="D154" s="227">
        <v>39476</v>
      </c>
      <c r="E154" s="195">
        <v>2</v>
      </c>
      <c r="F154" s="191" t="s">
        <v>15</v>
      </c>
      <c r="G154" s="200" t="s">
        <v>79</v>
      </c>
      <c r="H154" s="23">
        <v>100.15</v>
      </c>
      <c r="I154" s="119">
        <v>210</v>
      </c>
      <c r="J154" s="119">
        <v>117.5</v>
      </c>
      <c r="K154" s="213">
        <v>200</v>
      </c>
      <c r="L154" s="213">
        <v>527.5</v>
      </c>
      <c r="M154" s="49" t="s">
        <v>54</v>
      </c>
      <c r="N154" s="237">
        <v>7</v>
      </c>
      <c r="O154" s="316">
        <v>54.862000000000002</v>
      </c>
      <c r="P154" s="258" t="s">
        <v>81</v>
      </c>
    </row>
    <row r="155" spans="1:17">
      <c r="A155" s="2"/>
      <c r="B155" s="46">
        <v>5</v>
      </c>
      <c r="C155" s="196" t="s">
        <v>215</v>
      </c>
      <c r="D155" s="228">
        <v>37072</v>
      </c>
      <c r="E155" s="198" t="s">
        <v>14</v>
      </c>
      <c r="F155" s="192" t="s">
        <v>15</v>
      </c>
      <c r="G155" s="198" t="s">
        <v>16</v>
      </c>
      <c r="H155" s="23">
        <v>98.25</v>
      </c>
      <c r="I155" s="119">
        <v>175</v>
      </c>
      <c r="J155" s="119">
        <v>115</v>
      </c>
      <c r="K155" s="213">
        <v>185</v>
      </c>
      <c r="L155" s="213">
        <v>475</v>
      </c>
      <c r="M155" s="49" t="s">
        <v>65</v>
      </c>
      <c r="N155" s="237">
        <v>0</v>
      </c>
      <c r="O155" s="316">
        <v>50.100999999999999</v>
      </c>
      <c r="P155" s="256" t="s">
        <v>21</v>
      </c>
    </row>
    <row r="156" spans="1:17">
      <c r="A156" s="2"/>
      <c r="B156" s="46">
        <v>6</v>
      </c>
      <c r="C156" s="192" t="s">
        <v>216</v>
      </c>
      <c r="D156" s="222">
        <v>38692</v>
      </c>
      <c r="E156" s="193" t="s">
        <v>14</v>
      </c>
      <c r="F156" s="192" t="s">
        <v>15</v>
      </c>
      <c r="G156" s="198" t="s">
        <v>19</v>
      </c>
      <c r="H156" s="23">
        <v>97.25</v>
      </c>
      <c r="I156" s="119">
        <v>155</v>
      </c>
      <c r="J156" s="119">
        <v>102.5</v>
      </c>
      <c r="K156" s="213">
        <v>140</v>
      </c>
      <c r="L156" s="213">
        <v>397.5</v>
      </c>
      <c r="M156" s="49" t="s">
        <v>70</v>
      </c>
      <c r="N156" s="237">
        <v>0</v>
      </c>
      <c r="O156" s="316">
        <v>42.137999999999998</v>
      </c>
      <c r="P156" s="256" t="s">
        <v>158</v>
      </c>
    </row>
    <row r="157" spans="1:17">
      <c r="A157" s="2"/>
      <c r="B157" s="46">
        <v>7</v>
      </c>
      <c r="C157" s="218" t="s">
        <v>217</v>
      </c>
      <c r="D157" s="229">
        <v>40000</v>
      </c>
      <c r="E157" s="221" t="s">
        <v>151</v>
      </c>
      <c r="F157" s="218" t="s">
        <v>15</v>
      </c>
      <c r="G157" s="225" t="s">
        <v>51</v>
      </c>
      <c r="H157" s="23">
        <v>98.05</v>
      </c>
      <c r="I157" s="119">
        <v>125</v>
      </c>
      <c r="J157" s="119">
        <v>80</v>
      </c>
      <c r="K157" s="213">
        <v>150</v>
      </c>
      <c r="L157" s="213">
        <v>355</v>
      </c>
      <c r="M157" s="49" t="s">
        <v>103</v>
      </c>
      <c r="N157" s="237" t="s">
        <v>252</v>
      </c>
      <c r="O157" s="316">
        <v>37.481000000000002</v>
      </c>
      <c r="P157" s="255" t="s">
        <v>157</v>
      </c>
    </row>
    <row r="158" spans="1:17">
      <c r="A158" s="2"/>
      <c r="B158" s="12"/>
      <c r="C158" s="16" t="s">
        <v>0</v>
      </c>
      <c r="D158" s="391" t="s">
        <v>0</v>
      </c>
      <c r="E158" s="391"/>
      <c r="F158" s="392" t="s">
        <v>101</v>
      </c>
      <c r="G158" s="392"/>
      <c r="H158" s="392"/>
      <c r="I158" s="29"/>
      <c r="J158" s="29"/>
      <c r="K158" s="29"/>
      <c r="L158" s="211"/>
      <c r="M158" s="236"/>
      <c r="N158" s="217"/>
      <c r="O158" s="310"/>
      <c r="P158" s="128"/>
    </row>
    <row r="159" spans="1:17">
      <c r="A159" s="2"/>
      <c r="B159" s="46">
        <v>1</v>
      </c>
      <c r="C159" s="191" t="s">
        <v>218</v>
      </c>
      <c r="D159" s="227">
        <v>28948</v>
      </c>
      <c r="E159" s="85" t="s">
        <v>52</v>
      </c>
      <c r="F159" s="191" t="s">
        <v>15</v>
      </c>
      <c r="G159" s="87" t="s">
        <v>219</v>
      </c>
      <c r="H159" s="131">
        <v>118.5</v>
      </c>
      <c r="I159" s="119">
        <v>320</v>
      </c>
      <c r="J159" s="119">
        <v>215</v>
      </c>
      <c r="K159" s="213">
        <v>300</v>
      </c>
      <c r="L159" s="213">
        <v>835</v>
      </c>
      <c r="M159" s="49" t="s">
        <v>22</v>
      </c>
      <c r="N159" s="237">
        <v>12</v>
      </c>
      <c r="O159" s="316">
        <v>81.091999999999999</v>
      </c>
      <c r="P159" s="258" t="s">
        <v>223</v>
      </c>
    </row>
    <row r="160" spans="1:17">
      <c r="A160" s="2"/>
      <c r="B160" s="46">
        <v>2</v>
      </c>
      <c r="C160" s="203" t="s">
        <v>220</v>
      </c>
      <c r="D160" s="355">
        <v>29600</v>
      </c>
      <c r="E160" s="205" t="s">
        <v>22</v>
      </c>
      <c r="F160" s="201" t="s">
        <v>15</v>
      </c>
      <c r="G160" s="205" t="s">
        <v>61</v>
      </c>
      <c r="H160" s="23">
        <v>107.9</v>
      </c>
      <c r="I160" s="119">
        <v>250</v>
      </c>
      <c r="J160" s="119">
        <v>190</v>
      </c>
      <c r="K160" s="213">
        <v>275</v>
      </c>
      <c r="L160" s="213">
        <v>715</v>
      </c>
      <c r="M160" s="49" t="s">
        <v>22</v>
      </c>
      <c r="N160" s="237">
        <v>9</v>
      </c>
      <c r="O160" s="316">
        <v>72.195999999999998</v>
      </c>
      <c r="P160" s="255" t="s">
        <v>76</v>
      </c>
    </row>
    <row r="161" spans="1:17">
      <c r="A161" s="2"/>
      <c r="B161" s="46">
        <v>3</v>
      </c>
      <c r="C161" s="201" t="s">
        <v>221</v>
      </c>
      <c r="D161" s="229">
        <v>39479</v>
      </c>
      <c r="E161" s="202">
        <v>3</v>
      </c>
      <c r="F161" s="201" t="s">
        <v>15</v>
      </c>
      <c r="G161" s="205" t="s">
        <v>16</v>
      </c>
      <c r="H161" s="131">
        <v>105.85</v>
      </c>
      <c r="I161" s="119">
        <v>220</v>
      </c>
      <c r="J161" s="119">
        <v>125</v>
      </c>
      <c r="K161" s="213">
        <v>190</v>
      </c>
      <c r="L161" s="213">
        <v>535</v>
      </c>
      <c r="M161" s="49" t="s">
        <v>64</v>
      </c>
      <c r="N161" s="237">
        <v>8</v>
      </c>
      <c r="O161" s="316">
        <v>54.484000000000002</v>
      </c>
      <c r="P161" s="255" t="s">
        <v>21</v>
      </c>
    </row>
    <row r="162" spans="1:17">
      <c r="A162" s="2"/>
      <c r="B162" s="46">
        <v>4</v>
      </c>
      <c r="C162" s="201" t="s">
        <v>222</v>
      </c>
      <c r="D162" s="229">
        <v>39335</v>
      </c>
      <c r="E162" s="202">
        <v>3</v>
      </c>
      <c r="F162" s="201" t="s">
        <v>15</v>
      </c>
      <c r="G162" s="204" t="s">
        <v>51</v>
      </c>
      <c r="H162" s="131">
        <v>117.2</v>
      </c>
      <c r="I162" s="119">
        <v>200</v>
      </c>
      <c r="J162" s="119">
        <v>110</v>
      </c>
      <c r="K162" s="213">
        <v>205</v>
      </c>
      <c r="L162" s="213">
        <v>515</v>
      </c>
      <c r="M162" s="49" t="s">
        <v>55</v>
      </c>
      <c r="N162" s="237">
        <v>0</v>
      </c>
      <c r="O162" s="316">
        <v>50.232999999999997</v>
      </c>
      <c r="P162" s="255" t="s">
        <v>157</v>
      </c>
    </row>
    <row r="163" spans="1:17">
      <c r="A163" s="2"/>
      <c r="B163" s="12"/>
      <c r="C163" s="206" t="s">
        <v>0</v>
      </c>
      <c r="D163" s="391" t="s">
        <v>0</v>
      </c>
      <c r="E163" s="391"/>
      <c r="F163" s="392" t="s">
        <v>101</v>
      </c>
      <c r="G163" s="392"/>
      <c r="H163" s="392"/>
      <c r="I163" s="29"/>
      <c r="J163" s="29"/>
      <c r="K163" s="29"/>
      <c r="L163" s="211"/>
      <c r="M163" s="236"/>
      <c r="N163" s="217"/>
      <c r="O163" s="310"/>
      <c r="P163" s="128"/>
    </row>
    <row r="164" spans="1:17">
      <c r="A164" s="2"/>
      <c r="B164" s="46">
        <v>1</v>
      </c>
      <c r="C164" s="209" t="s">
        <v>224</v>
      </c>
      <c r="D164" s="229">
        <v>38595</v>
      </c>
      <c r="E164" s="208">
        <v>1</v>
      </c>
      <c r="F164" s="207" t="s">
        <v>15</v>
      </c>
      <c r="G164" s="210" t="s">
        <v>51</v>
      </c>
      <c r="H164" s="23">
        <v>159.05000000000001</v>
      </c>
      <c r="I164" s="119">
        <v>260</v>
      </c>
      <c r="J164" s="119">
        <v>132.5</v>
      </c>
      <c r="K164" s="213">
        <v>240</v>
      </c>
      <c r="L164" s="213">
        <v>632.5</v>
      </c>
      <c r="M164" s="49" t="s">
        <v>53</v>
      </c>
      <c r="N164" s="237">
        <v>12</v>
      </c>
      <c r="O164" s="316">
        <v>55.963999999999999</v>
      </c>
      <c r="P164" s="255" t="s">
        <v>157</v>
      </c>
    </row>
    <row r="165" spans="1:17">
      <c r="A165" s="2"/>
      <c r="B165" s="12"/>
      <c r="C165" s="19"/>
      <c r="D165" s="21"/>
      <c r="E165" s="21"/>
      <c r="F165" s="19"/>
      <c r="G165" s="19"/>
      <c r="H165" s="20"/>
      <c r="I165" s="212"/>
      <c r="J165" s="212"/>
      <c r="K165" s="212"/>
      <c r="L165" s="28"/>
      <c r="M165" s="52"/>
      <c r="N165" s="215"/>
      <c r="O165" s="317"/>
      <c r="P165" s="216"/>
    </row>
    <row r="166" spans="1:17" ht="14.25" customHeight="1">
      <c r="A166" s="2"/>
      <c r="B166" s="13">
        <v>68</v>
      </c>
      <c r="C166" s="51" t="s">
        <v>2</v>
      </c>
      <c r="D166" s="6"/>
      <c r="E166" s="6"/>
      <c r="F166" s="10"/>
      <c r="G166" s="10"/>
      <c r="H166" s="14"/>
      <c r="I166" s="121"/>
      <c r="J166" s="121"/>
      <c r="K166" s="121"/>
      <c r="L166" s="121"/>
      <c r="M166" s="242"/>
      <c r="N166" s="217"/>
      <c r="O166" s="306"/>
      <c r="P166" s="64"/>
    </row>
    <row r="167" spans="1:17" ht="14.25" customHeight="1">
      <c r="A167" s="2"/>
      <c r="B167" s="13"/>
      <c r="C167" s="51"/>
      <c r="D167" s="6"/>
      <c r="E167" s="6"/>
      <c r="F167" s="10"/>
      <c r="G167" s="10"/>
      <c r="H167" s="14"/>
      <c r="I167" s="121"/>
      <c r="J167" s="121"/>
      <c r="K167" s="121"/>
      <c r="L167" s="121"/>
      <c r="M167" s="242"/>
      <c r="N167" s="217"/>
      <c r="O167" s="306"/>
      <c r="P167" s="64"/>
    </row>
    <row r="168" spans="1:17">
      <c r="B168" s="274"/>
      <c r="C168" s="296" t="s">
        <v>30</v>
      </c>
      <c r="D168" s="330"/>
      <c r="E168" s="274"/>
      <c r="F168" s="269"/>
      <c r="G168" s="418" t="s">
        <v>31</v>
      </c>
      <c r="H168" s="418"/>
      <c r="I168" s="28"/>
      <c r="M168" s="244"/>
    </row>
    <row r="169" spans="1:17">
      <c r="B169" s="378" t="s">
        <v>78</v>
      </c>
      <c r="C169" s="379"/>
      <c r="D169" s="379"/>
      <c r="E169" s="274"/>
      <c r="F169" s="297" t="s">
        <v>32</v>
      </c>
      <c r="G169" s="299" t="s">
        <v>268</v>
      </c>
      <c r="H169" s="298" t="s">
        <v>269</v>
      </c>
      <c r="L169" s="245" t="s">
        <v>33</v>
      </c>
      <c r="M169" s="244"/>
      <c r="N169" s="246" t="s">
        <v>0</v>
      </c>
      <c r="O169" s="377" t="s">
        <v>270</v>
      </c>
      <c r="P169" s="377"/>
      <c r="Q169" s="2" t="s">
        <v>0</v>
      </c>
    </row>
    <row r="170" spans="1:17">
      <c r="B170" s="378" t="s">
        <v>34</v>
      </c>
      <c r="C170" s="379"/>
      <c r="D170" s="379"/>
      <c r="E170" s="274"/>
      <c r="F170" s="297" t="s">
        <v>35</v>
      </c>
      <c r="G170" s="246" t="s">
        <v>228</v>
      </c>
      <c r="H170" s="298" t="s">
        <v>36</v>
      </c>
      <c r="L170" s="245" t="s">
        <v>37</v>
      </c>
      <c r="M170" s="244"/>
      <c r="O170" s="377" t="s">
        <v>234</v>
      </c>
      <c r="P170" s="377"/>
      <c r="Q170" s="2" t="s">
        <v>0</v>
      </c>
    </row>
    <row r="171" spans="1:17">
      <c r="B171" s="378" t="s">
        <v>232</v>
      </c>
      <c r="C171" s="379"/>
      <c r="D171" s="379"/>
      <c r="E171" s="274"/>
      <c r="F171" s="297" t="s">
        <v>35</v>
      </c>
      <c r="G171" s="246" t="s">
        <v>235</v>
      </c>
      <c r="H171" s="298" t="s">
        <v>77</v>
      </c>
      <c r="L171" s="247" t="s">
        <v>69</v>
      </c>
      <c r="M171" s="248"/>
      <c r="N171" s="247"/>
      <c r="O171" s="377" t="s">
        <v>272</v>
      </c>
      <c r="P171" s="377"/>
    </row>
    <row r="172" spans="1:17">
      <c r="A172" s="2"/>
      <c r="B172" s="44"/>
      <c r="C172" s="45"/>
      <c r="D172" s="352"/>
      <c r="E172" s="6"/>
      <c r="F172" s="38"/>
      <c r="G172" s="40"/>
      <c r="H172" s="39"/>
      <c r="M172" s="244"/>
    </row>
    <row r="173" spans="1:17" ht="13.5" thickBot="1">
      <c r="A173" s="2"/>
      <c r="B173" s="6"/>
      <c r="C173" s="19"/>
      <c r="D173" s="396" t="s">
        <v>39</v>
      </c>
      <c r="E173" s="396"/>
      <c r="F173" s="396"/>
      <c r="G173" s="396"/>
      <c r="H173" s="396"/>
      <c r="I173" s="396"/>
      <c r="J173" s="396"/>
      <c r="K173" s="396"/>
      <c r="L173" s="396"/>
      <c r="M173" s="396"/>
      <c r="N173" s="249"/>
      <c r="O173" s="308"/>
      <c r="P173" s="249"/>
    </row>
    <row r="174" spans="1:17" ht="13.5" thickBot="1">
      <c r="A174" s="2"/>
      <c r="B174" s="6"/>
      <c r="C174" s="19"/>
      <c r="D174" s="356" t="s">
        <v>9</v>
      </c>
      <c r="E174" s="387" t="s">
        <v>56</v>
      </c>
      <c r="F174" s="388"/>
      <c r="G174" s="389"/>
      <c r="H174" s="387" t="s">
        <v>57</v>
      </c>
      <c r="I174" s="388"/>
      <c r="J174" s="389"/>
      <c r="K174" s="56" t="s">
        <v>28</v>
      </c>
      <c r="L174" s="385" t="s">
        <v>58</v>
      </c>
      <c r="M174" s="386"/>
      <c r="N174" s="249"/>
      <c r="O174" s="308"/>
      <c r="P174" s="249"/>
    </row>
    <row r="175" spans="1:17">
      <c r="A175" s="2"/>
      <c r="B175" s="6"/>
      <c r="C175" s="19"/>
      <c r="D175" s="357">
        <v>1</v>
      </c>
      <c r="E175" s="393" t="s">
        <v>218</v>
      </c>
      <c r="F175" s="394"/>
      <c r="G175" s="395"/>
      <c r="H175" s="420">
        <v>81.091999999999999</v>
      </c>
      <c r="I175" s="421"/>
      <c r="J175" s="422"/>
      <c r="K175" s="58">
        <v>835</v>
      </c>
      <c r="L175" s="383">
        <v>118.5</v>
      </c>
      <c r="M175" s="384"/>
      <c r="N175" s="249"/>
      <c r="O175" s="308"/>
      <c r="P175" s="249"/>
    </row>
    <row r="176" spans="1:17">
      <c r="A176" s="2"/>
      <c r="B176" s="6"/>
      <c r="C176" s="19"/>
      <c r="D176" s="358">
        <v>2</v>
      </c>
      <c r="E176" s="380" t="s">
        <v>220</v>
      </c>
      <c r="F176" s="381"/>
      <c r="G176" s="382"/>
      <c r="H176" s="463">
        <v>72.195999999999998</v>
      </c>
      <c r="I176" s="464"/>
      <c r="J176" s="465"/>
      <c r="K176" s="59">
        <v>715</v>
      </c>
      <c r="L176" s="461">
        <v>107.9</v>
      </c>
      <c r="M176" s="462"/>
      <c r="N176" s="249"/>
      <c r="O176" s="308"/>
      <c r="P176" s="249"/>
    </row>
    <row r="177" spans="1:16" ht="13.5" thickBot="1">
      <c r="A177" s="2"/>
      <c r="B177" s="6"/>
      <c r="C177" s="19"/>
      <c r="D177" s="359">
        <v>3</v>
      </c>
      <c r="E177" s="457" t="s">
        <v>188</v>
      </c>
      <c r="F177" s="458"/>
      <c r="G177" s="459"/>
      <c r="H177" s="451">
        <v>70.968999999999994</v>
      </c>
      <c r="I177" s="452"/>
      <c r="J177" s="453"/>
      <c r="K177" s="60">
        <v>610</v>
      </c>
      <c r="L177" s="454">
        <v>81.95</v>
      </c>
      <c r="M177" s="455"/>
      <c r="N177" s="249"/>
      <c r="O177" s="308"/>
      <c r="P177" s="249"/>
    </row>
    <row r="178" spans="1:16" ht="13.5" thickBot="1">
      <c r="A178" s="2"/>
      <c r="B178" s="6"/>
      <c r="C178" s="19"/>
      <c r="D178" s="396" t="s">
        <v>40</v>
      </c>
      <c r="E178" s="397"/>
      <c r="F178" s="397"/>
      <c r="G178" s="397"/>
      <c r="H178" s="397"/>
      <c r="I178" s="397"/>
      <c r="J178" s="397"/>
      <c r="K178" s="397"/>
      <c r="L178" s="397"/>
      <c r="M178" s="397"/>
      <c r="N178" s="249"/>
      <c r="O178" s="308"/>
      <c r="P178" s="249"/>
    </row>
    <row r="179" spans="1:16" ht="13.5" thickBot="1">
      <c r="A179" s="2"/>
      <c r="B179" s="6"/>
      <c r="C179" s="19"/>
      <c r="D179" s="360" t="s">
        <v>41</v>
      </c>
      <c r="E179" s="402" t="s">
        <v>42</v>
      </c>
      <c r="F179" s="403"/>
      <c r="G179" s="404"/>
      <c r="H179" s="402" t="s">
        <v>43</v>
      </c>
      <c r="I179" s="403"/>
      <c r="J179" s="403"/>
      <c r="K179" s="403"/>
      <c r="L179" s="404"/>
      <c r="M179" s="259" t="s">
        <v>28</v>
      </c>
      <c r="N179" s="249"/>
      <c r="O179" s="308"/>
      <c r="P179" s="249"/>
    </row>
    <row r="180" spans="1:16">
      <c r="A180" s="2"/>
      <c r="B180" s="6"/>
      <c r="C180" s="19"/>
      <c r="D180" s="361">
        <v>1</v>
      </c>
      <c r="E180" s="382" t="s">
        <v>16</v>
      </c>
      <c r="F180" s="390"/>
      <c r="G180" s="390"/>
      <c r="H180" s="48">
        <v>12</v>
      </c>
      <c r="I180" s="124">
        <v>9</v>
      </c>
      <c r="J180" s="125">
        <v>9</v>
      </c>
      <c r="K180" s="125">
        <v>8</v>
      </c>
      <c r="L180" s="125">
        <v>8</v>
      </c>
      <c r="M180" s="260">
        <f t="shared" ref="M180:M192" si="1">SUM(H180:L180)</f>
        <v>46</v>
      </c>
      <c r="N180" s="249"/>
      <c r="O180" s="308"/>
      <c r="P180" s="249"/>
    </row>
    <row r="181" spans="1:16">
      <c r="A181" s="2"/>
      <c r="B181" s="6"/>
      <c r="C181" s="19"/>
      <c r="D181" s="362">
        <v>2</v>
      </c>
      <c r="E181" s="382" t="s">
        <v>51</v>
      </c>
      <c r="F181" s="390"/>
      <c r="G181" s="390"/>
      <c r="H181" s="54">
        <v>12</v>
      </c>
      <c r="I181" s="124">
        <v>9</v>
      </c>
      <c r="J181" s="124">
        <v>9</v>
      </c>
      <c r="K181" s="124">
        <v>8</v>
      </c>
      <c r="L181" s="124">
        <v>7</v>
      </c>
      <c r="M181" s="260">
        <f t="shared" si="1"/>
        <v>45</v>
      </c>
      <c r="N181" s="249"/>
      <c r="O181" s="308"/>
      <c r="P181" s="249"/>
    </row>
    <row r="182" spans="1:16">
      <c r="A182" s="2"/>
      <c r="B182" s="6"/>
      <c r="C182" s="19"/>
      <c r="D182" s="361">
        <v>3</v>
      </c>
      <c r="E182" s="382" t="s">
        <v>255</v>
      </c>
      <c r="F182" s="390"/>
      <c r="G182" s="390"/>
      <c r="H182" s="48">
        <v>12</v>
      </c>
      <c r="I182" s="124">
        <v>8</v>
      </c>
      <c r="J182" s="124">
        <v>5</v>
      </c>
      <c r="K182" s="124">
        <v>7</v>
      </c>
      <c r="L182" s="124"/>
      <c r="M182" s="260">
        <f t="shared" si="1"/>
        <v>32</v>
      </c>
      <c r="N182" s="249"/>
      <c r="O182" s="308"/>
      <c r="P182" s="249"/>
    </row>
    <row r="183" spans="1:16">
      <c r="A183" s="2"/>
      <c r="B183" s="6"/>
      <c r="C183" s="19"/>
      <c r="D183" s="362">
        <v>4</v>
      </c>
      <c r="E183" s="380" t="s">
        <v>253</v>
      </c>
      <c r="F183" s="381"/>
      <c r="G183" s="382"/>
      <c r="H183" s="48">
        <v>12</v>
      </c>
      <c r="I183" s="124">
        <v>9</v>
      </c>
      <c r="J183" s="125">
        <v>8</v>
      </c>
      <c r="K183" s="125"/>
      <c r="L183" s="125"/>
      <c r="M183" s="260">
        <f t="shared" si="1"/>
        <v>29</v>
      </c>
      <c r="N183" s="249"/>
      <c r="O183" s="308"/>
      <c r="P183" s="249"/>
    </row>
    <row r="184" spans="1:16">
      <c r="A184" s="2"/>
      <c r="B184" s="6"/>
      <c r="C184" s="19"/>
      <c r="D184" s="362">
        <v>5</v>
      </c>
      <c r="E184" s="382" t="s">
        <v>74</v>
      </c>
      <c r="F184" s="390"/>
      <c r="G184" s="390"/>
      <c r="H184" s="48">
        <v>12</v>
      </c>
      <c r="I184" s="124">
        <v>9</v>
      </c>
      <c r="J184" s="125">
        <v>5</v>
      </c>
      <c r="K184" s="125"/>
      <c r="L184" s="125"/>
      <c r="M184" s="260">
        <f t="shared" si="1"/>
        <v>26</v>
      </c>
      <c r="N184" s="249"/>
      <c r="O184" s="308"/>
      <c r="P184" s="249"/>
    </row>
    <row r="185" spans="1:16">
      <c r="A185" s="2"/>
      <c r="B185" s="6"/>
      <c r="C185" s="19"/>
      <c r="D185" s="362">
        <v>6</v>
      </c>
      <c r="E185" s="382" t="s">
        <v>127</v>
      </c>
      <c r="F185" s="390"/>
      <c r="G185" s="390"/>
      <c r="H185" s="48">
        <v>12</v>
      </c>
      <c r="I185" s="124">
        <v>7</v>
      </c>
      <c r="J185" s="125">
        <v>6</v>
      </c>
      <c r="K185" s="125"/>
      <c r="L185" s="125"/>
      <c r="M185" s="260">
        <f t="shared" si="1"/>
        <v>25</v>
      </c>
      <c r="N185" s="249"/>
      <c r="O185" s="308"/>
      <c r="P185" s="249"/>
    </row>
    <row r="186" spans="1:16">
      <c r="A186" s="2"/>
      <c r="B186" s="6"/>
      <c r="C186" s="19"/>
      <c r="D186" s="362">
        <v>7</v>
      </c>
      <c r="E186" s="382" t="s">
        <v>61</v>
      </c>
      <c r="F186" s="390"/>
      <c r="G186" s="390"/>
      <c r="H186" s="54">
        <v>12</v>
      </c>
      <c r="I186" s="124">
        <v>9</v>
      </c>
      <c r="J186" s="124">
        <v>3</v>
      </c>
      <c r="K186" s="124"/>
      <c r="L186" s="124"/>
      <c r="M186" s="260">
        <f t="shared" si="1"/>
        <v>24</v>
      </c>
      <c r="N186" s="249"/>
      <c r="O186" s="308"/>
      <c r="P186" s="249"/>
    </row>
    <row r="187" spans="1:16">
      <c r="A187" s="2"/>
      <c r="B187" s="6"/>
      <c r="C187" s="19"/>
      <c r="D187" s="362">
        <v>8</v>
      </c>
      <c r="E187" s="382" t="s">
        <v>19</v>
      </c>
      <c r="F187" s="390"/>
      <c r="G187" s="390"/>
      <c r="H187" s="48">
        <v>8</v>
      </c>
      <c r="I187" s="124">
        <v>8</v>
      </c>
      <c r="J187" s="125">
        <v>7</v>
      </c>
      <c r="K187" s="125"/>
      <c r="L187" s="125"/>
      <c r="M187" s="260">
        <f t="shared" si="1"/>
        <v>23</v>
      </c>
      <c r="N187" s="249"/>
      <c r="O187" s="308"/>
      <c r="P187" s="249"/>
    </row>
    <row r="188" spans="1:16">
      <c r="A188" s="2"/>
      <c r="B188" s="6"/>
      <c r="C188" s="19"/>
      <c r="D188" s="362">
        <v>9</v>
      </c>
      <c r="E188" s="407" t="s">
        <v>79</v>
      </c>
      <c r="F188" s="408"/>
      <c r="G188" s="408"/>
      <c r="H188" s="53">
        <v>12</v>
      </c>
      <c r="I188" s="124">
        <v>7</v>
      </c>
      <c r="J188" s="125"/>
      <c r="K188" s="125"/>
      <c r="L188" s="125"/>
      <c r="M188" s="260">
        <f t="shared" si="1"/>
        <v>19</v>
      </c>
      <c r="N188" s="249"/>
      <c r="O188" s="308"/>
      <c r="P188" s="249"/>
    </row>
    <row r="189" spans="1:16">
      <c r="A189" s="2"/>
      <c r="B189" s="6"/>
      <c r="C189" s="19"/>
      <c r="D189" s="361">
        <v>10</v>
      </c>
      <c r="E189" s="382" t="s">
        <v>107</v>
      </c>
      <c r="F189" s="390"/>
      <c r="G189" s="390"/>
      <c r="H189" s="48">
        <v>12</v>
      </c>
      <c r="I189" s="124">
        <v>4</v>
      </c>
      <c r="J189" s="125"/>
      <c r="K189" s="125"/>
      <c r="L189" s="125"/>
      <c r="M189" s="260">
        <f t="shared" si="1"/>
        <v>16</v>
      </c>
      <c r="N189" s="249"/>
      <c r="O189" s="308"/>
      <c r="P189" s="249"/>
    </row>
    <row r="190" spans="1:16">
      <c r="A190" s="2"/>
      <c r="B190" s="6"/>
      <c r="C190" s="19"/>
      <c r="D190" s="361"/>
      <c r="E190" s="382" t="s">
        <v>176</v>
      </c>
      <c r="F190" s="390"/>
      <c r="G190" s="390"/>
      <c r="H190" s="48">
        <v>0</v>
      </c>
      <c r="I190" s="124"/>
      <c r="J190" s="125"/>
      <c r="K190" s="125"/>
      <c r="L190" s="125"/>
      <c r="M190" s="260">
        <f t="shared" si="1"/>
        <v>0</v>
      </c>
      <c r="N190" s="249"/>
      <c r="O190" s="308"/>
      <c r="P190" s="249"/>
    </row>
    <row r="191" spans="1:16">
      <c r="A191" s="2"/>
      <c r="B191" s="6"/>
      <c r="C191" s="19"/>
      <c r="D191" s="361"/>
      <c r="E191" s="382" t="s">
        <v>116</v>
      </c>
      <c r="F191" s="390"/>
      <c r="G191" s="390"/>
      <c r="H191" s="48">
        <v>0</v>
      </c>
      <c r="I191" s="124"/>
      <c r="J191" s="125"/>
      <c r="K191" s="125"/>
      <c r="L191" s="125"/>
      <c r="M191" s="260">
        <f t="shared" si="1"/>
        <v>0</v>
      </c>
      <c r="N191" s="249"/>
      <c r="O191" s="308"/>
      <c r="P191" s="249"/>
    </row>
    <row r="192" spans="1:16" ht="13.15" customHeight="1" thickBot="1">
      <c r="A192" s="2"/>
      <c r="B192" s="6"/>
      <c r="C192" s="19"/>
      <c r="D192" s="364"/>
      <c r="E192" s="427" t="s">
        <v>254</v>
      </c>
      <c r="F192" s="428"/>
      <c r="G192" s="428"/>
      <c r="H192" s="375">
        <v>0</v>
      </c>
      <c r="I192" s="126"/>
      <c r="J192" s="126"/>
      <c r="K192" s="126"/>
      <c r="L192" s="126"/>
      <c r="M192" s="376">
        <f t="shared" si="1"/>
        <v>0</v>
      </c>
      <c r="N192" s="249"/>
      <c r="O192" s="308"/>
      <c r="P192" s="249"/>
    </row>
    <row r="193" spans="1:16">
      <c r="A193" s="2"/>
      <c r="B193" s="6"/>
      <c r="C193" s="1"/>
      <c r="D193" s="349"/>
      <c r="E193" s="41"/>
      <c r="F193" s="41"/>
      <c r="G193" s="41"/>
      <c r="H193" s="31"/>
      <c r="I193" s="127"/>
      <c r="J193" s="127"/>
      <c r="K193" s="127"/>
      <c r="L193" s="127"/>
      <c r="M193" s="252"/>
      <c r="N193" s="214"/>
      <c r="O193" s="309"/>
      <c r="P193" s="214"/>
    </row>
    <row r="194" spans="1:16" ht="12.75" customHeight="1">
      <c r="A194" s="2"/>
      <c r="B194" s="6"/>
      <c r="C194" s="1"/>
      <c r="D194" s="396" t="s">
        <v>44</v>
      </c>
      <c r="E194" s="396"/>
      <c r="F194" s="396"/>
      <c r="G194" s="396"/>
      <c r="H194" s="396"/>
      <c r="I194" s="396"/>
      <c r="J194" s="396"/>
      <c r="K194" s="396"/>
      <c r="L194" s="396"/>
      <c r="M194" s="396"/>
      <c r="N194" s="253"/>
      <c r="O194" s="310"/>
      <c r="P194" s="214"/>
    </row>
    <row r="195" spans="1:16" ht="12.75" customHeight="1">
      <c r="A195" s="2"/>
      <c r="B195" s="6"/>
      <c r="C195" s="1"/>
      <c r="D195" s="423" t="s">
        <v>45</v>
      </c>
      <c r="E195" s="423"/>
      <c r="F195" s="423"/>
      <c r="G195" s="423"/>
      <c r="H195" s="14"/>
      <c r="I195" s="411" t="s">
        <v>21</v>
      </c>
      <c r="J195" s="411"/>
      <c r="K195" s="411"/>
      <c r="L195" s="370" t="s">
        <v>46</v>
      </c>
      <c r="M195" s="411" t="s">
        <v>15</v>
      </c>
      <c r="N195" s="411"/>
      <c r="O195" s="311"/>
      <c r="P195" s="214"/>
    </row>
    <row r="196" spans="1:16" ht="12.75" customHeight="1">
      <c r="A196" s="2"/>
      <c r="B196" s="6"/>
      <c r="C196" s="1"/>
      <c r="D196" s="423" t="s">
        <v>47</v>
      </c>
      <c r="E196" s="423"/>
      <c r="F196" s="423"/>
      <c r="G196" s="423"/>
      <c r="H196" s="14"/>
      <c r="I196" s="411" t="s">
        <v>68</v>
      </c>
      <c r="J196" s="411"/>
      <c r="K196" s="411"/>
      <c r="L196" s="370" t="s">
        <v>50</v>
      </c>
      <c r="M196" s="411" t="s">
        <v>15</v>
      </c>
      <c r="N196" s="411"/>
      <c r="O196" s="311"/>
      <c r="P196" s="214"/>
    </row>
    <row r="197" spans="1:16" ht="12.75" customHeight="1">
      <c r="A197" s="2"/>
      <c r="B197" s="6"/>
      <c r="C197" s="1"/>
      <c r="D197" s="423" t="s">
        <v>67</v>
      </c>
      <c r="E197" s="423"/>
      <c r="F197" s="423"/>
      <c r="G197" s="423"/>
      <c r="H197" s="14"/>
      <c r="I197" s="411" t="s">
        <v>66</v>
      </c>
      <c r="J197" s="411"/>
      <c r="K197" s="411"/>
      <c r="L197" s="370" t="s">
        <v>48</v>
      </c>
      <c r="M197" s="411" t="s">
        <v>15</v>
      </c>
      <c r="N197" s="411"/>
      <c r="O197" s="311"/>
      <c r="P197" s="214"/>
    </row>
    <row r="198" spans="1:16" ht="13.5" customHeight="1">
      <c r="A198" s="2"/>
      <c r="B198" s="6"/>
      <c r="C198" s="1"/>
      <c r="D198" s="423" t="s">
        <v>49</v>
      </c>
      <c r="E198" s="423"/>
      <c r="F198" s="423"/>
      <c r="G198" s="423"/>
      <c r="H198" s="14"/>
      <c r="I198" s="411" t="s">
        <v>273</v>
      </c>
      <c r="J198" s="411"/>
      <c r="K198" s="411"/>
      <c r="L198" s="370" t="s">
        <v>48</v>
      </c>
      <c r="M198" s="411" t="s">
        <v>15</v>
      </c>
      <c r="N198" s="411"/>
      <c r="O198" s="311"/>
      <c r="P198" s="214"/>
    </row>
    <row r="199" spans="1:16" ht="12.75" customHeight="1">
      <c r="A199" s="2"/>
      <c r="B199" s="6"/>
      <c r="C199" s="1"/>
      <c r="D199" s="3"/>
      <c r="E199" s="11"/>
      <c r="F199" s="11"/>
      <c r="G199" s="11"/>
      <c r="H199" s="11"/>
      <c r="I199" s="11"/>
      <c r="J199" s="11"/>
      <c r="K199" s="11"/>
      <c r="L199" s="11"/>
      <c r="M199" s="371"/>
      <c r="N199" s="11"/>
      <c r="P199" s="214"/>
    </row>
    <row r="200" spans="1:16" ht="12.75" customHeight="1">
      <c r="A200" s="2"/>
      <c r="B200" s="6"/>
      <c r="C200" s="1"/>
      <c r="D200" s="423" t="s">
        <v>45</v>
      </c>
      <c r="E200" s="423"/>
      <c r="F200" s="423"/>
      <c r="G200" s="423"/>
      <c r="H200" s="14"/>
      <c r="I200" s="411" t="s">
        <v>21</v>
      </c>
      <c r="J200" s="411"/>
      <c r="K200" s="411"/>
      <c r="L200" s="370" t="s">
        <v>46</v>
      </c>
      <c r="M200" s="411" t="s">
        <v>15</v>
      </c>
      <c r="N200" s="411"/>
      <c r="O200" s="311"/>
      <c r="P200" s="214"/>
    </row>
    <row r="201" spans="1:16" ht="13.5" customHeight="1">
      <c r="A201" s="2"/>
      <c r="B201" s="6"/>
      <c r="C201" s="1"/>
      <c r="D201" s="21"/>
      <c r="E201" s="372"/>
      <c r="F201" s="19"/>
      <c r="G201" s="19"/>
      <c r="H201" s="22"/>
      <c r="I201" s="373"/>
      <c r="J201" s="373"/>
      <c r="K201" s="373"/>
      <c r="L201" s="373"/>
      <c r="M201" s="374"/>
      <c r="N201" s="19"/>
      <c r="O201" s="309"/>
      <c r="P201" s="214"/>
    </row>
    <row r="202" spans="1:16" ht="12.75" customHeight="1">
      <c r="A202" s="2"/>
      <c r="B202" s="6"/>
      <c r="C202" s="1"/>
      <c r="D202" s="423" t="s">
        <v>47</v>
      </c>
      <c r="E202" s="423"/>
      <c r="F202" s="423"/>
      <c r="G202" s="423"/>
      <c r="H202" s="14"/>
      <c r="I202" s="411" t="s">
        <v>68</v>
      </c>
      <c r="J202" s="411"/>
      <c r="K202" s="411"/>
      <c r="L202" s="370" t="s">
        <v>50</v>
      </c>
      <c r="M202" s="411" t="s">
        <v>15</v>
      </c>
      <c r="N202" s="411"/>
      <c r="O202" s="311"/>
      <c r="P202" s="214"/>
    </row>
    <row r="203" spans="1:16">
      <c r="A203" s="2"/>
      <c r="B203" s="6"/>
      <c r="C203" s="1"/>
      <c r="D203" s="15"/>
      <c r="E203" s="17"/>
      <c r="F203" s="1"/>
      <c r="G203" s="1"/>
      <c r="H203" s="22"/>
      <c r="I203" s="212"/>
      <c r="J203" s="212"/>
      <c r="K203" s="212"/>
      <c r="L203" s="212"/>
      <c r="M203" s="63"/>
      <c r="N203" s="214"/>
      <c r="O203" s="309"/>
      <c r="P203" s="214"/>
    </row>
    <row r="204" spans="1:16">
      <c r="A204" s="2"/>
      <c r="B204" s="10"/>
      <c r="C204" s="10"/>
      <c r="D204" s="10"/>
      <c r="E204" s="10"/>
      <c r="F204" s="10"/>
      <c r="G204" s="10"/>
      <c r="H204" s="10"/>
      <c r="I204" s="128"/>
      <c r="J204" s="128"/>
      <c r="K204" s="128"/>
      <c r="L204" s="128"/>
      <c r="M204" s="261"/>
      <c r="N204" s="128"/>
      <c r="O204" s="313"/>
      <c r="P204" s="128"/>
    </row>
    <row r="205" spans="1:16">
      <c r="A205" s="2"/>
      <c r="B205" s="10"/>
      <c r="C205" s="10"/>
      <c r="D205" s="10"/>
      <c r="E205" s="10"/>
      <c r="F205" s="10"/>
      <c r="G205" s="10"/>
      <c r="H205" s="10"/>
      <c r="I205" s="128"/>
      <c r="J205" s="128"/>
      <c r="K205" s="128"/>
      <c r="L205" s="128"/>
      <c r="M205" s="261"/>
      <c r="N205" s="128"/>
      <c r="O205" s="313"/>
      <c r="P205" s="128"/>
    </row>
    <row r="206" spans="1:16">
      <c r="A206" s="2"/>
      <c r="B206" s="10"/>
      <c r="C206" s="10"/>
      <c r="D206" s="10"/>
      <c r="E206" s="10"/>
      <c r="F206" s="10"/>
      <c r="G206" s="10"/>
      <c r="H206" s="10"/>
      <c r="I206" s="128"/>
      <c r="J206" s="128"/>
      <c r="K206" s="128"/>
      <c r="L206" s="128"/>
      <c r="M206" s="261"/>
      <c r="N206" s="128"/>
      <c r="O206" s="313"/>
      <c r="P206" s="128"/>
    </row>
    <row r="207" spans="1:16">
      <c r="A207" s="2"/>
      <c r="B207" s="6"/>
      <c r="C207" s="7"/>
      <c r="D207" s="6"/>
      <c r="E207" s="6"/>
      <c r="F207" s="10"/>
      <c r="G207" s="9"/>
      <c r="H207" s="8"/>
      <c r="I207" s="129"/>
      <c r="J207" s="129"/>
      <c r="K207" s="129"/>
      <c r="L207" s="129"/>
      <c r="M207" s="261"/>
      <c r="N207" s="64"/>
      <c r="O207" s="314"/>
      <c r="P207" s="64"/>
    </row>
    <row r="208" spans="1:16">
      <c r="A208" s="2"/>
      <c r="B208" s="6"/>
      <c r="C208" s="7"/>
      <c r="D208" s="6"/>
      <c r="E208" s="6"/>
      <c r="F208" s="10"/>
      <c r="G208" s="9"/>
      <c r="H208" s="8"/>
      <c r="I208" s="129"/>
      <c r="J208" s="129"/>
      <c r="K208" s="129"/>
      <c r="L208" s="129"/>
      <c r="M208" s="261"/>
      <c r="N208" s="64"/>
      <c r="O208" s="314"/>
      <c r="P208" s="64"/>
    </row>
    <row r="209" spans="1:16">
      <c r="A209" s="2"/>
      <c r="B209" s="6"/>
      <c r="C209" s="7"/>
      <c r="D209" s="6"/>
      <c r="E209" s="6"/>
      <c r="F209" s="10"/>
      <c r="G209" s="9"/>
      <c r="H209" s="8"/>
      <c r="I209" s="129"/>
      <c r="J209" s="129"/>
      <c r="K209" s="129"/>
      <c r="L209" s="129"/>
      <c r="M209" s="261"/>
      <c r="N209" s="64"/>
      <c r="O209" s="314"/>
      <c r="P209" s="64"/>
    </row>
    <row r="210" spans="1:16">
      <c r="A210" s="2"/>
      <c r="B210" s="5"/>
      <c r="C210" s="3"/>
      <c r="D210" s="4"/>
      <c r="E210" s="4"/>
      <c r="F210" s="4"/>
      <c r="G210" s="4"/>
      <c r="H210" s="4"/>
      <c r="I210" s="130"/>
      <c r="J210" s="130"/>
      <c r="K210" s="130"/>
      <c r="L210" s="130"/>
      <c r="M210" s="262"/>
      <c r="N210" s="243"/>
      <c r="O210" s="315"/>
      <c r="P210" s="243"/>
    </row>
  </sheetData>
  <mergeCells count="176">
    <mergeCell ref="E64:G64"/>
    <mergeCell ref="D28:E28"/>
    <mergeCell ref="F28:H28"/>
    <mergeCell ref="E65:G65"/>
    <mergeCell ref="E63:G63"/>
    <mergeCell ref="D33:E33"/>
    <mergeCell ref="D36:E36"/>
    <mergeCell ref="F36:H36"/>
    <mergeCell ref="O5:O6"/>
    <mergeCell ref="N5:N6"/>
    <mergeCell ref="D5:D6"/>
    <mergeCell ref="F13:H13"/>
    <mergeCell ref="F8:H8"/>
    <mergeCell ref="D9:E9"/>
    <mergeCell ref="G5:G6"/>
    <mergeCell ref="F9:H9"/>
    <mergeCell ref="D13:E13"/>
    <mergeCell ref="L52:M52"/>
    <mergeCell ref="L53:M53"/>
    <mergeCell ref="E59:G59"/>
    <mergeCell ref="L51:M51"/>
    <mergeCell ref="D38:E38"/>
    <mergeCell ref="F38:H38"/>
    <mergeCell ref="D55:M55"/>
    <mergeCell ref="D49:M49"/>
    <mergeCell ref="L50:M50"/>
    <mergeCell ref="L176:M176"/>
    <mergeCell ref="F150:H150"/>
    <mergeCell ref="I70:K70"/>
    <mergeCell ref="D123:E123"/>
    <mergeCell ref="F123:H123"/>
    <mergeCell ref="D68:M68"/>
    <mergeCell ref="M69:N69"/>
    <mergeCell ref="I69:K69"/>
    <mergeCell ref="H176:J176"/>
    <mergeCell ref="D80:E80"/>
    <mergeCell ref="G78:G79"/>
    <mergeCell ref="D69:G69"/>
    <mergeCell ref="D78:D79"/>
    <mergeCell ref="E78:E79"/>
    <mergeCell ref="B1:P1"/>
    <mergeCell ref="D158:E158"/>
    <mergeCell ref="F158:H158"/>
    <mergeCell ref="D81:E81"/>
    <mergeCell ref="F81:H81"/>
    <mergeCell ref="D139:E139"/>
    <mergeCell ref="B147:D147"/>
    <mergeCell ref="O121:P121"/>
    <mergeCell ref="E62:G62"/>
    <mergeCell ref="G44:H44"/>
    <mergeCell ref="D202:G202"/>
    <mergeCell ref="I202:K202"/>
    <mergeCell ref="M202:N202"/>
    <mergeCell ref="D72:G72"/>
    <mergeCell ref="I72:K72"/>
    <mergeCell ref="M71:N71"/>
    <mergeCell ref="E58:G58"/>
    <mergeCell ref="F78:F79"/>
    <mergeCell ref="D71:G71"/>
    <mergeCell ref="D89:E89"/>
    <mergeCell ref="E177:G177"/>
    <mergeCell ref="B121:D121"/>
    <mergeCell ref="G168:H168"/>
    <mergeCell ref="D173:M173"/>
    <mergeCell ref="I71:K71"/>
    <mergeCell ref="B146:D146"/>
    <mergeCell ref="B120:D120"/>
    <mergeCell ref="I76:K76"/>
    <mergeCell ref="E180:G180"/>
    <mergeCell ref="F5:F6"/>
    <mergeCell ref="M70:N70"/>
    <mergeCell ref="C78:C79"/>
    <mergeCell ref="H177:J177"/>
    <mergeCell ref="L177:M177"/>
    <mergeCell ref="H174:J174"/>
    <mergeCell ref="E57:G57"/>
    <mergeCell ref="F33:H33"/>
    <mergeCell ref="E186:G186"/>
    <mergeCell ref="D99:E99"/>
    <mergeCell ref="F99:H99"/>
    <mergeCell ref="M76:N76"/>
    <mergeCell ref="D76:G76"/>
    <mergeCell ref="F139:H139"/>
    <mergeCell ref="F89:H89"/>
    <mergeCell ref="G118:H118"/>
    <mergeCell ref="B119:D119"/>
    <mergeCell ref="O148:P148"/>
    <mergeCell ref="M72:N72"/>
    <mergeCell ref="D70:G70"/>
    <mergeCell ref="F80:H80"/>
    <mergeCell ref="D22:E22"/>
    <mergeCell ref="D8:E8"/>
    <mergeCell ref="B45:D45"/>
    <mergeCell ref="D17:E17"/>
    <mergeCell ref="F17:H17"/>
    <mergeCell ref="F22:H22"/>
    <mergeCell ref="B2:P2"/>
    <mergeCell ref="E51:G51"/>
    <mergeCell ref="H51:J51"/>
    <mergeCell ref="E52:G52"/>
    <mergeCell ref="H52:J52"/>
    <mergeCell ref="O146:P146"/>
    <mergeCell ref="B46:D46"/>
    <mergeCell ref="B47:D47"/>
    <mergeCell ref="O119:P119"/>
    <mergeCell ref="O120:P120"/>
    <mergeCell ref="D194:M194"/>
    <mergeCell ref="D195:G195"/>
    <mergeCell ref="D197:G197"/>
    <mergeCell ref="I197:K197"/>
    <mergeCell ref="M197:N197"/>
    <mergeCell ref="E189:G189"/>
    <mergeCell ref="D196:G196"/>
    <mergeCell ref="E190:G190"/>
    <mergeCell ref="E191:G191"/>
    <mergeCell ref="E192:G192"/>
    <mergeCell ref="D200:G200"/>
    <mergeCell ref="I200:K200"/>
    <mergeCell ref="M200:N200"/>
    <mergeCell ref="I195:K195"/>
    <mergeCell ref="M195:N195"/>
    <mergeCell ref="D198:G198"/>
    <mergeCell ref="I198:K198"/>
    <mergeCell ref="M196:N196"/>
    <mergeCell ref="I196:K196"/>
    <mergeCell ref="M198:N198"/>
    <mergeCell ref="O45:P45"/>
    <mergeCell ref="O46:P46"/>
    <mergeCell ref="O47:P47"/>
    <mergeCell ref="H175:J175"/>
    <mergeCell ref="D74:G74"/>
    <mergeCell ref="I74:K74"/>
    <mergeCell ref="E53:G53"/>
    <mergeCell ref="E50:G50"/>
    <mergeCell ref="O147:P147"/>
    <mergeCell ref="E66:G66"/>
    <mergeCell ref="E188:G188"/>
    <mergeCell ref="B3:P3"/>
    <mergeCell ref="B4:P4"/>
    <mergeCell ref="E60:G60"/>
    <mergeCell ref="M74:N74"/>
    <mergeCell ref="E61:G61"/>
    <mergeCell ref="C5:C6"/>
    <mergeCell ref="O78:O79"/>
    <mergeCell ref="N78:N79"/>
    <mergeCell ref="G145:H145"/>
    <mergeCell ref="B148:D148"/>
    <mergeCell ref="B5:B6"/>
    <mergeCell ref="E185:G185"/>
    <mergeCell ref="E5:E6"/>
    <mergeCell ref="E179:G179"/>
    <mergeCell ref="H179:L179"/>
    <mergeCell ref="H50:J50"/>
    <mergeCell ref="H53:J53"/>
    <mergeCell ref="E56:G56"/>
    <mergeCell ref="H56:L56"/>
    <mergeCell ref="E187:G187"/>
    <mergeCell ref="E184:G184"/>
    <mergeCell ref="E182:G182"/>
    <mergeCell ref="E181:G181"/>
    <mergeCell ref="D150:E150"/>
    <mergeCell ref="D163:E163"/>
    <mergeCell ref="F163:H163"/>
    <mergeCell ref="E175:G175"/>
    <mergeCell ref="B169:D169"/>
    <mergeCell ref="D178:M178"/>
    <mergeCell ref="O169:P169"/>
    <mergeCell ref="B170:D170"/>
    <mergeCell ref="O170:P170"/>
    <mergeCell ref="B171:D171"/>
    <mergeCell ref="O171:P171"/>
    <mergeCell ref="E183:G183"/>
    <mergeCell ref="L175:M175"/>
    <mergeCell ref="L174:M174"/>
    <mergeCell ref="E174:G174"/>
    <mergeCell ref="E176:G176"/>
  </mergeCells>
  <pageMargins left="0" right="0.98425196850393704" top="0.39370078740157483" bottom="0.59055118110236227" header="0.51181102362204722" footer="0.51181102362204722"/>
  <pageSetup paperSize="9" scale="89" orientation="landscape" r:id="rId1"/>
  <headerFooter alignWithMargins="0"/>
  <rowBreaks count="2" manualBreakCount="2">
    <brk id="54" max="14" man="1"/>
    <brk id="98" max="14" man="1"/>
  </rowBreaks>
  <ignoredErrors>
    <ignoredError sqref="M13 M41 M22 M17" numberStoredAsText="1"/>
    <ignoredError sqref="L41 L2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D460-F462-4368-BB54-B0E185EDFF4E}">
  <sheetPr codeName="Лист5"/>
  <dimension ref="A1:AE43"/>
  <sheetViews>
    <sheetView topLeftCell="A10" zoomScale="85" zoomScaleNormal="85" zoomScaleSheetLayoutView="100" workbookViewId="0">
      <selection activeCell="P33" sqref="P33"/>
    </sheetView>
  </sheetViews>
  <sheetFormatPr defaultRowHeight="12.75"/>
  <cols>
    <col min="1" max="1" width="3.85546875" style="32" customWidth="1"/>
    <col min="2" max="2" width="4.7109375" style="2" customWidth="1"/>
    <col min="3" max="3" width="31.42578125" style="2" bestFit="1" customWidth="1"/>
    <col min="4" max="4" width="9.85546875" style="18" bestFit="1" customWidth="1"/>
    <col min="5" max="5" width="5.85546875" style="2" bestFit="1" customWidth="1"/>
    <col min="6" max="6" width="12.85546875" style="2" customWidth="1"/>
    <col min="7" max="7" width="16.7109375" style="2" customWidth="1"/>
    <col min="8" max="8" width="7.28515625" style="2" customWidth="1"/>
    <col min="9" max="9" width="6.5703125" style="123" customWidth="1"/>
    <col min="10" max="10" width="6.7109375" style="123" customWidth="1"/>
    <col min="11" max="11" width="6.5703125" style="123" customWidth="1"/>
    <col min="12" max="12" width="6.7109375" style="123" customWidth="1"/>
    <col min="13" max="13" width="6.42578125" style="263" customWidth="1"/>
    <col min="14" max="14" width="6.140625" style="123" customWidth="1"/>
    <col min="15" max="15" width="6.7109375" style="305" bestFit="1" customWidth="1"/>
    <col min="16" max="16" width="26.7109375" style="123" customWidth="1"/>
    <col min="17" max="16384" width="9.140625" style="2"/>
  </cols>
  <sheetData>
    <row r="1" spans="1:31" ht="15.75" customHeight="1">
      <c r="A1" s="31"/>
      <c r="B1" s="460" t="str">
        <f>[1]троеборье!$B$1</f>
        <v>Ф е д е р а ц и я   п а у э р л и ф т и н г а    Р о с с и и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31" ht="15" customHeight="1">
      <c r="A2" s="31"/>
      <c r="B2" s="429" t="s">
        <v>245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31" ht="13.5" customHeight="1">
      <c r="A3" s="31"/>
      <c r="B3" s="409" t="s">
        <v>236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</row>
    <row r="4" spans="1:31" ht="8.25" customHeight="1" thickBot="1">
      <c r="A4" s="12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31" ht="12" customHeight="1">
      <c r="A5" s="12"/>
      <c r="B5" s="398" t="s">
        <v>9</v>
      </c>
      <c r="C5" s="412" t="s">
        <v>8</v>
      </c>
      <c r="D5" s="400" t="s">
        <v>7</v>
      </c>
      <c r="E5" s="400" t="s">
        <v>1</v>
      </c>
      <c r="F5" s="400" t="s">
        <v>6</v>
      </c>
      <c r="G5" s="400" t="s">
        <v>5</v>
      </c>
      <c r="H5" s="36" t="s">
        <v>4</v>
      </c>
      <c r="I5" s="114" t="s">
        <v>26</v>
      </c>
      <c r="J5" s="115" t="s">
        <v>27</v>
      </c>
      <c r="K5" s="115" t="s">
        <v>10</v>
      </c>
      <c r="L5" s="183" t="s">
        <v>28</v>
      </c>
      <c r="M5" s="163" t="s">
        <v>25</v>
      </c>
      <c r="N5" s="416" t="s">
        <v>24</v>
      </c>
      <c r="O5" s="414" t="s">
        <v>87</v>
      </c>
      <c r="P5" s="183" t="s">
        <v>3</v>
      </c>
    </row>
    <row r="6" spans="1:31" ht="12" customHeight="1" thickBot="1">
      <c r="A6" s="12"/>
      <c r="B6" s="399"/>
      <c r="C6" s="413"/>
      <c r="D6" s="401"/>
      <c r="E6" s="401"/>
      <c r="F6" s="401"/>
      <c r="G6" s="401"/>
      <c r="H6" s="37" t="s">
        <v>2</v>
      </c>
      <c r="I6" s="116" t="s">
        <v>13</v>
      </c>
      <c r="J6" s="117" t="s">
        <v>13</v>
      </c>
      <c r="K6" s="117" t="s">
        <v>13</v>
      </c>
      <c r="L6" s="230" t="s">
        <v>29</v>
      </c>
      <c r="M6" s="231" t="s">
        <v>1</v>
      </c>
      <c r="N6" s="417"/>
      <c r="O6" s="415"/>
      <c r="P6" s="232" t="s">
        <v>0</v>
      </c>
    </row>
    <row r="7" spans="1:31" ht="6" customHeight="1">
      <c r="A7" s="12"/>
      <c r="B7" s="13"/>
      <c r="C7" s="13"/>
      <c r="D7" s="13"/>
      <c r="E7" s="13"/>
      <c r="F7" s="13"/>
      <c r="G7" s="13"/>
      <c r="H7" s="30"/>
      <c r="I7" s="118"/>
      <c r="J7" s="118"/>
      <c r="K7" s="118"/>
      <c r="L7" s="233"/>
      <c r="M7" s="234"/>
      <c r="N7" s="235"/>
      <c r="O7" s="301"/>
      <c r="P7" s="235"/>
    </row>
    <row r="8" spans="1:31" ht="14.25" customHeight="1">
      <c r="A8" s="12"/>
      <c r="B8" s="13"/>
      <c r="C8" s="265" t="s">
        <v>0</v>
      </c>
      <c r="D8" s="391" t="s">
        <v>0</v>
      </c>
      <c r="E8" s="391"/>
      <c r="F8" s="466" t="s">
        <v>246</v>
      </c>
      <c r="G8" s="466"/>
      <c r="H8" s="466"/>
      <c r="I8" s="264"/>
      <c r="J8" s="264"/>
      <c r="K8" s="264"/>
      <c r="L8" s="264"/>
      <c r="M8" s="236"/>
      <c r="N8" s="235"/>
      <c r="O8" s="301"/>
      <c r="P8" s="235"/>
    </row>
    <row r="9" spans="1:31" s="18" customFormat="1" ht="12" customHeight="1">
      <c r="A9" s="12"/>
      <c r="B9" s="13"/>
      <c r="C9" s="265"/>
      <c r="D9" s="467"/>
      <c r="E9" s="467"/>
      <c r="F9" s="468" t="s">
        <v>98</v>
      </c>
      <c r="G9" s="468"/>
      <c r="H9" s="468"/>
      <c r="I9" s="120"/>
      <c r="J9" s="120"/>
      <c r="K9" s="264"/>
      <c r="L9" s="264"/>
      <c r="M9" s="236"/>
      <c r="N9" s="233"/>
      <c r="O9" s="302"/>
      <c r="P9" s="6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" customHeight="1">
      <c r="A10" s="12"/>
      <c r="B10" s="46">
        <v>1</v>
      </c>
      <c r="C10" s="57" t="s">
        <v>247</v>
      </c>
      <c r="D10" s="363">
        <v>41129</v>
      </c>
      <c r="E10" s="320" t="s">
        <v>14</v>
      </c>
      <c r="F10" s="57" t="s">
        <v>15</v>
      </c>
      <c r="G10" s="61" t="s">
        <v>116</v>
      </c>
      <c r="H10" s="319">
        <v>61</v>
      </c>
      <c r="I10" s="369">
        <v>85</v>
      </c>
      <c r="J10" s="369">
        <v>60</v>
      </c>
      <c r="K10" s="329">
        <v>100</v>
      </c>
      <c r="L10" s="322">
        <v>245</v>
      </c>
      <c r="M10" s="49" t="s">
        <v>103</v>
      </c>
      <c r="N10" s="237">
        <v>0</v>
      </c>
      <c r="O10" s="239">
        <v>34.770000000000003</v>
      </c>
      <c r="P10" s="323" t="s">
        <v>118</v>
      </c>
    </row>
    <row r="11" spans="1:31" s="18" customFormat="1" ht="12" customHeight="1">
      <c r="A11" s="12"/>
      <c r="B11" s="46">
        <v>2</v>
      </c>
      <c r="C11" s="57" t="s">
        <v>248</v>
      </c>
      <c r="D11" s="363">
        <v>40916</v>
      </c>
      <c r="E11" s="320" t="s">
        <v>14</v>
      </c>
      <c r="F11" s="57" t="s">
        <v>15</v>
      </c>
      <c r="G11" s="61" t="s">
        <v>116</v>
      </c>
      <c r="H11" s="321">
        <v>62.7</v>
      </c>
      <c r="I11" s="369">
        <v>60</v>
      </c>
      <c r="J11" s="369">
        <v>47.5</v>
      </c>
      <c r="K11" s="329">
        <v>90</v>
      </c>
      <c r="L11" s="322">
        <v>197.5</v>
      </c>
      <c r="M11" s="49" t="s">
        <v>14</v>
      </c>
      <c r="N11" s="237">
        <v>0</v>
      </c>
      <c r="O11" s="239">
        <v>27.457999999999998</v>
      </c>
      <c r="P11" s="323" t="s">
        <v>118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18" customFormat="1" ht="12.6" customHeight="1">
      <c r="A12" s="12"/>
      <c r="B12" s="13"/>
      <c r="C12" s="265"/>
      <c r="D12" s="448"/>
      <c r="E12" s="448"/>
      <c r="F12" s="449" t="s">
        <v>96</v>
      </c>
      <c r="G12" s="449"/>
      <c r="H12" s="449"/>
      <c r="I12" s="120"/>
      <c r="J12" s="120"/>
      <c r="K12" s="264"/>
      <c r="L12" s="264"/>
      <c r="M12" s="236"/>
      <c r="N12" s="233"/>
      <c r="O12" s="302"/>
      <c r="P12" s="235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2" customHeight="1">
      <c r="A13" s="12"/>
      <c r="B13" s="46">
        <v>1</v>
      </c>
      <c r="C13" s="57" t="s">
        <v>249</v>
      </c>
      <c r="D13" s="363">
        <v>40916</v>
      </c>
      <c r="E13" s="324" t="s">
        <v>23</v>
      </c>
      <c r="F13" s="57" t="s">
        <v>15</v>
      </c>
      <c r="G13" s="61" t="s">
        <v>116</v>
      </c>
      <c r="H13" s="319">
        <v>76.25</v>
      </c>
      <c r="I13" s="369">
        <v>92.5</v>
      </c>
      <c r="J13" s="369">
        <v>85</v>
      </c>
      <c r="K13" s="329">
        <v>150</v>
      </c>
      <c r="L13" s="325">
        <v>327.5</v>
      </c>
      <c r="M13" s="49" t="s">
        <v>102</v>
      </c>
      <c r="N13" s="237">
        <v>0</v>
      </c>
      <c r="O13" s="239">
        <v>39.816000000000003</v>
      </c>
      <c r="P13" s="323" t="s">
        <v>118</v>
      </c>
    </row>
    <row r="14" spans="1:31" s="18" customFormat="1" ht="12.6" customHeight="1">
      <c r="A14" s="12"/>
      <c r="B14" s="13"/>
      <c r="C14" s="265"/>
      <c r="D14" s="448"/>
      <c r="E14" s="448"/>
      <c r="F14" s="449" t="s">
        <v>95</v>
      </c>
      <c r="G14" s="449"/>
      <c r="H14" s="449"/>
      <c r="I14" s="264"/>
      <c r="J14" s="264"/>
      <c r="K14" s="264"/>
      <c r="L14" s="264"/>
      <c r="M14" s="236"/>
      <c r="N14" s="233"/>
      <c r="O14" s="303"/>
      <c r="P14" s="23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" customHeight="1">
      <c r="A15" s="12"/>
      <c r="B15" s="46">
        <v>1</v>
      </c>
      <c r="C15" s="327" t="s">
        <v>250</v>
      </c>
      <c r="D15" s="335">
        <v>41031</v>
      </c>
      <c r="E15" s="326" t="s">
        <v>14</v>
      </c>
      <c r="F15" s="327" t="s">
        <v>15</v>
      </c>
      <c r="G15" s="328" t="s">
        <v>251</v>
      </c>
      <c r="H15" s="319">
        <v>84.35</v>
      </c>
      <c r="I15" s="369">
        <v>40</v>
      </c>
      <c r="J15" s="369">
        <v>42.5</v>
      </c>
      <c r="K15" s="329">
        <v>60</v>
      </c>
      <c r="L15" s="329">
        <v>142.5</v>
      </c>
      <c r="M15" s="49" t="s">
        <v>14</v>
      </c>
      <c r="N15" s="237">
        <v>0</v>
      </c>
      <c r="O15" s="239">
        <v>16.302</v>
      </c>
      <c r="P15" s="331" t="s">
        <v>75</v>
      </c>
    </row>
    <row r="16" spans="1:31" ht="7.15" customHeight="1">
      <c r="B16" s="6"/>
      <c r="C16" s="7"/>
      <c r="D16" s="6"/>
      <c r="E16" s="6"/>
      <c r="F16" s="10"/>
      <c r="G16" s="10"/>
      <c r="H16" s="14"/>
      <c r="I16" s="121"/>
      <c r="J16" s="121"/>
      <c r="K16" s="121"/>
      <c r="L16" s="121"/>
      <c r="M16" s="242"/>
      <c r="N16" s="274"/>
      <c r="O16" s="306"/>
      <c r="P16" s="64"/>
    </row>
    <row r="17" spans="1:31" s="18" customFormat="1" ht="12" customHeight="1">
      <c r="A17" s="12"/>
      <c r="B17" s="13">
        <v>4</v>
      </c>
      <c r="C17" s="50" t="s">
        <v>2</v>
      </c>
      <c r="D17" s="340"/>
      <c r="E17" s="33"/>
      <c r="F17" s="34"/>
      <c r="G17" s="34"/>
      <c r="H17" s="20"/>
      <c r="I17" s="35"/>
      <c r="J17" s="35"/>
      <c r="K17" s="35"/>
      <c r="L17" s="28"/>
      <c r="M17" s="52"/>
      <c r="N17" s="270"/>
      <c r="O17" s="307"/>
      <c r="P17" s="24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s="18" customFormat="1" ht="6.6" customHeight="1">
      <c r="A18" s="12"/>
      <c r="B18" s="13"/>
      <c r="C18" s="50"/>
      <c r="D18" s="340"/>
      <c r="E18" s="33"/>
      <c r="F18" s="34"/>
      <c r="G18" s="34"/>
      <c r="H18" s="20"/>
      <c r="I18" s="35"/>
      <c r="J18" s="35"/>
      <c r="K18" s="35"/>
      <c r="L18" s="28"/>
      <c r="M18" s="52"/>
      <c r="N18" s="270"/>
      <c r="O18" s="307"/>
      <c r="P18" s="24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>
      <c r="B19" s="330"/>
      <c r="C19" s="296" t="s">
        <v>30</v>
      </c>
      <c r="D19" s="330"/>
      <c r="E19" s="330"/>
      <c r="F19" s="269"/>
      <c r="G19" s="418" t="s">
        <v>31</v>
      </c>
      <c r="H19" s="418"/>
      <c r="I19" s="28"/>
      <c r="J19" s="122"/>
      <c r="K19" s="122"/>
      <c r="L19" s="122"/>
      <c r="M19" s="244"/>
    </row>
    <row r="20" spans="1:31">
      <c r="B20" s="378" t="s">
        <v>226</v>
      </c>
      <c r="C20" s="442"/>
      <c r="D20" s="442"/>
      <c r="E20" s="330"/>
      <c r="F20" s="297" t="s">
        <v>32</v>
      </c>
      <c r="G20" s="246" t="s">
        <v>228</v>
      </c>
      <c r="H20" s="298" t="s">
        <v>36</v>
      </c>
      <c r="I20" s="122"/>
      <c r="J20" s="122"/>
      <c r="K20" s="122"/>
      <c r="L20" s="245" t="s">
        <v>33</v>
      </c>
      <c r="M20" s="244"/>
      <c r="N20" s="246" t="s">
        <v>0</v>
      </c>
      <c r="O20" s="377" t="s">
        <v>257</v>
      </c>
      <c r="P20" s="377"/>
      <c r="Q20" s="2" t="s">
        <v>0</v>
      </c>
    </row>
    <row r="21" spans="1:31">
      <c r="B21" s="378" t="s">
        <v>227</v>
      </c>
      <c r="C21" s="442"/>
      <c r="D21" s="442"/>
      <c r="E21" s="330"/>
      <c r="F21" s="297" t="s">
        <v>35</v>
      </c>
      <c r="G21" s="246" t="s">
        <v>229</v>
      </c>
      <c r="H21" s="298" t="s">
        <v>36</v>
      </c>
      <c r="I21" s="122"/>
      <c r="J21" s="122"/>
      <c r="K21" s="122"/>
      <c r="L21" s="245" t="s">
        <v>37</v>
      </c>
      <c r="M21" s="244"/>
      <c r="O21" s="419" t="s">
        <v>230</v>
      </c>
      <c r="P21" s="419"/>
      <c r="Q21" s="2" t="s">
        <v>0</v>
      </c>
    </row>
    <row r="22" spans="1:31">
      <c r="B22" s="378" t="s">
        <v>38</v>
      </c>
      <c r="C22" s="442"/>
      <c r="D22" s="442"/>
      <c r="E22" s="330"/>
      <c r="F22" s="297" t="s">
        <v>35</v>
      </c>
      <c r="G22" s="246" t="s">
        <v>256</v>
      </c>
      <c r="H22" s="298" t="s">
        <v>36</v>
      </c>
      <c r="I22" s="122"/>
      <c r="J22" s="122"/>
      <c r="K22" s="122"/>
      <c r="L22" s="247" t="s">
        <v>69</v>
      </c>
      <c r="M22" s="248"/>
      <c r="N22" s="247"/>
      <c r="O22" s="377" t="s">
        <v>258</v>
      </c>
      <c r="P22" s="377"/>
    </row>
    <row r="23" spans="1:31" s="18" customFormat="1" ht="12" customHeight="1">
      <c r="A23" s="12"/>
      <c r="B23" s="6"/>
      <c r="C23" s="19"/>
      <c r="D23" s="21"/>
      <c r="E23" s="267"/>
      <c r="F23" s="25"/>
      <c r="G23" s="25"/>
      <c r="H23" s="20"/>
      <c r="I23" s="266"/>
      <c r="J23" s="266"/>
      <c r="K23" s="266"/>
      <c r="L23" s="28"/>
      <c r="M23" s="62"/>
      <c r="N23" s="249"/>
      <c r="O23" s="308"/>
      <c r="P23" s="249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s="18" customFormat="1" ht="12" customHeight="1" thickBot="1">
      <c r="A24" s="12"/>
      <c r="B24" s="6"/>
      <c r="C24" s="19"/>
      <c r="D24" s="396" t="s">
        <v>39</v>
      </c>
      <c r="E24" s="397"/>
      <c r="F24" s="397"/>
      <c r="G24" s="397"/>
      <c r="H24" s="397"/>
      <c r="I24" s="397"/>
      <c r="J24" s="397"/>
      <c r="K24" s="397"/>
      <c r="L24" s="397"/>
      <c r="M24" s="397"/>
      <c r="N24" s="249"/>
      <c r="O24" s="308"/>
      <c r="P24" s="249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s="18" customFormat="1" ht="12" customHeight="1" thickBot="1">
      <c r="A25" s="12"/>
      <c r="B25" s="6"/>
      <c r="C25" s="19"/>
      <c r="D25" s="341" t="s">
        <v>9</v>
      </c>
      <c r="E25" s="385" t="s">
        <v>56</v>
      </c>
      <c r="F25" s="405"/>
      <c r="G25" s="406"/>
      <c r="H25" s="385" t="s">
        <v>57</v>
      </c>
      <c r="I25" s="405"/>
      <c r="J25" s="406"/>
      <c r="K25" s="56" t="s">
        <v>28</v>
      </c>
      <c r="L25" s="385" t="s">
        <v>58</v>
      </c>
      <c r="M25" s="386"/>
      <c r="N25" s="249"/>
      <c r="O25" s="308"/>
      <c r="P25" s="249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18" customFormat="1" ht="12" customHeight="1">
      <c r="A26" s="12"/>
      <c r="B26" s="6"/>
      <c r="C26" s="19"/>
      <c r="D26" s="342">
        <v>1</v>
      </c>
      <c r="E26" s="430" t="s">
        <v>249</v>
      </c>
      <c r="F26" s="431"/>
      <c r="G26" s="432"/>
      <c r="H26" s="433">
        <v>39.816000000000003</v>
      </c>
      <c r="I26" s="434"/>
      <c r="J26" s="435"/>
      <c r="K26" s="58">
        <v>327.5</v>
      </c>
      <c r="L26" s="383">
        <v>76.25</v>
      </c>
      <c r="M26" s="384"/>
      <c r="N26" s="249"/>
      <c r="O26" s="308"/>
      <c r="P26" s="249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8" customFormat="1" ht="12" customHeight="1">
      <c r="A27" s="12"/>
      <c r="B27" s="6"/>
      <c r="C27" s="19"/>
      <c r="D27" s="343">
        <v>2</v>
      </c>
      <c r="E27" s="436" t="s">
        <v>247</v>
      </c>
      <c r="F27" s="437"/>
      <c r="G27" s="438"/>
      <c r="H27" s="439">
        <v>34.770000000000003</v>
      </c>
      <c r="I27" s="440"/>
      <c r="J27" s="441"/>
      <c r="K27" s="59">
        <v>245</v>
      </c>
      <c r="L27" s="461">
        <v>61</v>
      </c>
      <c r="M27" s="462"/>
      <c r="N27" s="249"/>
      <c r="O27" s="308"/>
      <c r="P27" s="249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18" customFormat="1" ht="13.5" customHeight="1" thickBot="1">
      <c r="A28" s="12"/>
      <c r="B28" s="6"/>
      <c r="C28" s="19"/>
      <c r="D28" s="344">
        <v>3</v>
      </c>
      <c r="E28" s="424" t="s">
        <v>248</v>
      </c>
      <c r="F28" s="425"/>
      <c r="G28" s="426"/>
      <c r="H28" s="469">
        <v>27.457999999999998</v>
      </c>
      <c r="I28" s="470"/>
      <c r="J28" s="471"/>
      <c r="K28" s="60">
        <v>197.5</v>
      </c>
      <c r="L28" s="454">
        <v>62.7</v>
      </c>
      <c r="M28" s="455"/>
      <c r="N28" s="249"/>
      <c r="O28" s="308"/>
      <c r="P28" s="249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18" customFormat="1" ht="12" customHeight="1">
      <c r="A29" s="12"/>
      <c r="B29" s="6"/>
      <c r="C29" s="19"/>
      <c r="E29" s="2"/>
      <c r="F29" s="2"/>
      <c r="G29" s="2"/>
      <c r="H29" s="2"/>
      <c r="I29" s="123"/>
      <c r="J29" s="123"/>
      <c r="K29" s="123"/>
      <c r="L29" s="123"/>
      <c r="M29" s="244"/>
      <c r="N29" s="249"/>
      <c r="O29" s="308"/>
      <c r="P29" s="249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s="18" customFormat="1" ht="12" customHeight="1" thickBot="1">
      <c r="A30" s="12"/>
      <c r="B30" s="6"/>
      <c r="C30" s="19"/>
      <c r="D30" s="396" t="s">
        <v>40</v>
      </c>
      <c r="E30" s="397"/>
      <c r="F30" s="397"/>
      <c r="G30" s="397"/>
      <c r="H30" s="397"/>
      <c r="I30" s="397"/>
      <c r="J30" s="397"/>
      <c r="K30" s="397"/>
      <c r="L30" s="397"/>
      <c r="M30" s="397"/>
      <c r="N30" s="249"/>
      <c r="O30" s="308"/>
      <c r="P30" s="2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18" customFormat="1" ht="12" customHeight="1" thickBot="1">
      <c r="A31" s="12"/>
      <c r="B31" s="6"/>
      <c r="C31" s="19"/>
      <c r="D31" s="345" t="s">
        <v>41</v>
      </c>
      <c r="E31" s="404" t="s">
        <v>42</v>
      </c>
      <c r="F31" s="446"/>
      <c r="G31" s="446"/>
      <c r="H31" s="446" t="s">
        <v>43</v>
      </c>
      <c r="I31" s="446"/>
      <c r="J31" s="446"/>
      <c r="K31" s="446"/>
      <c r="L31" s="446"/>
      <c r="M31" s="250" t="s">
        <v>28</v>
      </c>
      <c r="N31" s="249"/>
      <c r="O31" s="308"/>
      <c r="P31" s="2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18" customFormat="1" ht="12" customHeight="1">
      <c r="A32" s="12"/>
      <c r="B32" s="6"/>
      <c r="C32" s="19"/>
      <c r="D32" s="346"/>
      <c r="E32" s="407" t="s">
        <v>116</v>
      </c>
      <c r="F32" s="408"/>
      <c r="G32" s="408"/>
      <c r="H32" s="42">
        <v>0</v>
      </c>
      <c r="I32" s="124"/>
      <c r="J32" s="124"/>
      <c r="K32" s="124"/>
      <c r="L32" s="124"/>
      <c r="M32" s="251">
        <f>SUM(H32:L32)</f>
        <v>0</v>
      </c>
      <c r="N32" s="249"/>
      <c r="O32" s="308"/>
      <c r="P32" s="2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18" customFormat="1" ht="12" customHeight="1" thickBot="1">
      <c r="A33" s="12"/>
      <c r="B33" s="6"/>
      <c r="C33" s="19"/>
      <c r="D33" s="348"/>
      <c r="E33" s="427" t="s">
        <v>73</v>
      </c>
      <c r="F33" s="428"/>
      <c r="G33" s="428"/>
      <c r="H33" s="55">
        <v>0</v>
      </c>
      <c r="I33" s="126"/>
      <c r="J33" s="126"/>
      <c r="K33" s="126"/>
      <c r="L33" s="126"/>
      <c r="M33" s="334">
        <f>SUM(H33:L33)</f>
        <v>0</v>
      </c>
      <c r="N33" s="249"/>
      <c r="O33" s="308"/>
      <c r="P33" s="2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8" customFormat="1" ht="12" customHeight="1">
      <c r="A34" s="12"/>
      <c r="B34" s="6"/>
      <c r="C34" s="1"/>
      <c r="D34" s="349"/>
      <c r="E34" s="41"/>
      <c r="F34" s="41"/>
      <c r="G34" s="41"/>
      <c r="H34" s="31"/>
      <c r="I34" s="127"/>
      <c r="J34" s="127"/>
      <c r="K34" s="127"/>
      <c r="L34" s="127"/>
      <c r="M34" s="252"/>
      <c r="N34" s="269"/>
      <c r="O34" s="309"/>
      <c r="P34" s="26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2.75" customHeight="1">
      <c r="B35" s="6"/>
      <c r="C35" s="1"/>
      <c r="D35" s="396" t="s">
        <v>44</v>
      </c>
      <c r="E35" s="396"/>
      <c r="F35" s="396"/>
      <c r="G35" s="396"/>
      <c r="H35" s="396"/>
      <c r="I35" s="396"/>
      <c r="J35" s="396"/>
      <c r="K35" s="396"/>
      <c r="L35" s="396"/>
      <c r="M35" s="396"/>
      <c r="N35" s="253"/>
      <c r="O35" s="310"/>
      <c r="P35" s="269"/>
    </row>
    <row r="36" spans="1:31" ht="12.75" customHeight="1">
      <c r="B36" s="6"/>
      <c r="C36" s="1"/>
      <c r="D36" s="423" t="s">
        <v>45</v>
      </c>
      <c r="E36" s="423"/>
      <c r="F36" s="423"/>
      <c r="G36" s="423"/>
      <c r="H36" s="14"/>
      <c r="I36" s="411" t="s">
        <v>21</v>
      </c>
      <c r="J36" s="411"/>
      <c r="K36" s="411"/>
      <c r="L36" s="370" t="s">
        <v>46</v>
      </c>
      <c r="M36" s="411" t="s">
        <v>15</v>
      </c>
      <c r="N36" s="411"/>
      <c r="O36" s="311"/>
      <c r="P36" s="269"/>
    </row>
    <row r="37" spans="1:31" ht="12.75" customHeight="1">
      <c r="B37" s="6"/>
      <c r="C37" s="1"/>
      <c r="D37" s="423" t="s">
        <v>47</v>
      </c>
      <c r="E37" s="423"/>
      <c r="F37" s="423"/>
      <c r="G37" s="423"/>
      <c r="H37" s="14"/>
      <c r="I37" s="411" t="s">
        <v>68</v>
      </c>
      <c r="J37" s="411"/>
      <c r="K37" s="411"/>
      <c r="L37" s="370" t="s">
        <v>50</v>
      </c>
      <c r="M37" s="411" t="s">
        <v>15</v>
      </c>
      <c r="N37" s="411"/>
      <c r="O37" s="311"/>
      <c r="P37" s="269"/>
    </row>
    <row r="38" spans="1:31" ht="12.75" customHeight="1">
      <c r="B38" s="6"/>
      <c r="C38" s="1"/>
      <c r="D38" s="423" t="s">
        <v>67</v>
      </c>
      <c r="E38" s="423"/>
      <c r="F38" s="423"/>
      <c r="G38" s="423"/>
      <c r="H38" s="14"/>
      <c r="I38" s="411" t="s">
        <v>66</v>
      </c>
      <c r="J38" s="411"/>
      <c r="K38" s="411"/>
      <c r="L38" s="370" t="s">
        <v>48</v>
      </c>
      <c r="M38" s="411" t="s">
        <v>15</v>
      </c>
      <c r="N38" s="411"/>
      <c r="O38" s="311"/>
      <c r="P38" s="269"/>
    </row>
    <row r="39" spans="1:31">
      <c r="B39" s="6"/>
      <c r="C39" s="1"/>
      <c r="D39" s="423" t="s">
        <v>49</v>
      </c>
      <c r="E39" s="423"/>
      <c r="F39" s="423"/>
      <c r="G39" s="423"/>
      <c r="H39" s="14"/>
      <c r="I39" s="411" t="s">
        <v>273</v>
      </c>
      <c r="J39" s="411"/>
      <c r="K39" s="411"/>
      <c r="L39" s="370" t="s">
        <v>48</v>
      </c>
      <c r="M39" s="411" t="s">
        <v>15</v>
      </c>
      <c r="N39" s="411"/>
      <c r="O39" s="311"/>
      <c r="P39" s="269"/>
    </row>
    <row r="40" spans="1:31" ht="13.5" customHeight="1">
      <c r="B40" s="6"/>
      <c r="C40" s="1"/>
      <c r="D40" s="3"/>
      <c r="E40" s="11"/>
      <c r="F40" s="11"/>
      <c r="G40" s="11"/>
      <c r="H40" s="11"/>
      <c r="I40" s="11"/>
      <c r="J40" s="11"/>
      <c r="K40" s="11"/>
      <c r="L40" s="11"/>
      <c r="M40" s="371"/>
      <c r="N40" s="11"/>
      <c r="P40" s="269"/>
    </row>
    <row r="41" spans="1:31" s="18" customFormat="1" ht="12" customHeight="1">
      <c r="A41" s="12"/>
      <c r="B41" s="6"/>
      <c r="C41" s="1"/>
      <c r="D41" s="423" t="s">
        <v>45</v>
      </c>
      <c r="E41" s="423"/>
      <c r="F41" s="423"/>
      <c r="G41" s="423"/>
      <c r="H41" s="14"/>
      <c r="I41" s="411" t="s">
        <v>21</v>
      </c>
      <c r="J41" s="411"/>
      <c r="K41" s="411"/>
      <c r="L41" s="370" t="s">
        <v>46</v>
      </c>
      <c r="M41" s="411" t="s">
        <v>15</v>
      </c>
      <c r="N41" s="411"/>
      <c r="O41" s="311"/>
      <c r="P41" s="269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>
      <c r="B42" s="6"/>
      <c r="C42" s="1"/>
      <c r="D42" s="21"/>
      <c r="E42" s="372"/>
      <c r="F42" s="19"/>
      <c r="G42" s="19"/>
      <c r="H42" s="22"/>
      <c r="I42" s="373"/>
      <c r="J42" s="373"/>
      <c r="K42" s="373"/>
      <c r="L42" s="373"/>
      <c r="M42" s="374"/>
      <c r="N42" s="19"/>
      <c r="O42" s="309"/>
      <c r="P42" s="269"/>
    </row>
    <row r="43" spans="1:31" ht="12.75" customHeight="1">
      <c r="B43" s="6"/>
      <c r="C43" s="1"/>
      <c r="D43" s="423" t="s">
        <v>47</v>
      </c>
      <c r="E43" s="423"/>
      <c r="F43" s="423"/>
      <c r="G43" s="423"/>
      <c r="H43" s="14"/>
      <c r="I43" s="411" t="s">
        <v>68</v>
      </c>
      <c r="J43" s="411"/>
      <c r="K43" s="411"/>
      <c r="L43" s="370" t="s">
        <v>50</v>
      </c>
      <c r="M43" s="411" t="s">
        <v>15</v>
      </c>
      <c r="N43" s="411"/>
      <c r="O43" s="311"/>
      <c r="P43" s="269"/>
    </row>
  </sheetData>
  <mergeCells count="64">
    <mergeCell ref="B1:P1"/>
    <mergeCell ref="B2:P2"/>
    <mergeCell ref="B3:P3"/>
    <mergeCell ref="B4:P4"/>
    <mergeCell ref="B5:B6"/>
    <mergeCell ref="C5:C6"/>
    <mergeCell ref="D5:D6"/>
    <mergeCell ref="E5:E6"/>
    <mergeCell ref="F5:F6"/>
    <mergeCell ref="G5:G6"/>
    <mergeCell ref="N5:N6"/>
    <mergeCell ref="O5:O6"/>
    <mergeCell ref="D8:E8"/>
    <mergeCell ref="F8:H8"/>
    <mergeCell ref="D9:E9"/>
    <mergeCell ref="F9:H9"/>
    <mergeCell ref="G19:H19"/>
    <mergeCell ref="B20:D20"/>
    <mergeCell ref="D12:E12"/>
    <mergeCell ref="F12:H12"/>
    <mergeCell ref="D14:E14"/>
    <mergeCell ref="F14:H14"/>
    <mergeCell ref="O20:P20"/>
    <mergeCell ref="B21:D21"/>
    <mergeCell ref="O21:P21"/>
    <mergeCell ref="B22:D22"/>
    <mergeCell ref="O22:P22"/>
    <mergeCell ref="D24:M24"/>
    <mergeCell ref="E25:G25"/>
    <mergeCell ref="H25:J25"/>
    <mergeCell ref="L25:M25"/>
    <mergeCell ref="E26:G26"/>
    <mergeCell ref="H26:J26"/>
    <mergeCell ref="L26:M26"/>
    <mergeCell ref="E27:G27"/>
    <mergeCell ref="H27:J27"/>
    <mergeCell ref="L27:M27"/>
    <mergeCell ref="E28:G28"/>
    <mergeCell ref="H28:J28"/>
    <mergeCell ref="L28:M28"/>
    <mergeCell ref="D35:M35"/>
    <mergeCell ref="D36:G36"/>
    <mergeCell ref="I36:K36"/>
    <mergeCell ref="M36:N36"/>
    <mergeCell ref="D30:M30"/>
    <mergeCell ref="E31:G31"/>
    <mergeCell ref="H31:L31"/>
    <mergeCell ref="E32:G32"/>
    <mergeCell ref="E33:G33"/>
    <mergeCell ref="D37:G37"/>
    <mergeCell ref="I37:K37"/>
    <mergeCell ref="M37:N37"/>
    <mergeCell ref="D38:G38"/>
    <mergeCell ref="I38:K38"/>
    <mergeCell ref="M38:N38"/>
    <mergeCell ref="D43:G43"/>
    <mergeCell ref="I43:K43"/>
    <mergeCell ref="M43:N43"/>
    <mergeCell ref="D39:G39"/>
    <mergeCell ref="I39:K39"/>
    <mergeCell ref="M39:N39"/>
    <mergeCell ref="D41:G41"/>
    <mergeCell ref="I41:K41"/>
    <mergeCell ref="M41:N41"/>
  </mergeCells>
  <pageMargins left="0" right="0.98425196850393704" top="0.39370078740157483" bottom="0.59055118110236227" header="0.51181102362204722" footer="0.51181102362204722"/>
  <pageSetup paperSize="9" scale="89" orientation="landscape" r:id="rId1"/>
  <headerFooter alignWithMargins="0"/>
  <rowBreaks count="1" manualBreakCount="1">
    <brk id="29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1B31-7AA6-4725-AC49-F21598022723}">
  <sheetPr codeName="Лист3"/>
  <dimension ref="A1:AE153"/>
  <sheetViews>
    <sheetView topLeftCell="A106" zoomScale="85" zoomScaleNormal="85" zoomScaleSheetLayoutView="100" workbookViewId="0">
      <selection activeCell="R138" sqref="R138"/>
    </sheetView>
  </sheetViews>
  <sheetFormatPr defaultRowHeight="12.75"/>
  <cols>
    <col min="1" max="1" width="3.85546875" style="32" customWidth="1"/>
    <col min="2" max="2" width="4.7109375" style="2" customWidth="1"/>
    <col min="3" max="3" width="31.42578125" style="2" bestFit="1" customWidth="1"/>
    <col min="4" max="4" width="9.85546875" style="18" bestFit="1" customWidth="1"/>
    <col min="5" max="5" width="5.85546875" style="2" bestFit="1" customWidth="1"/>
    <col min="6" max="6" width="12.85546875" style="2" customWidth="1"/>
    <col min="7" max="7" width="16.7109375" style="2" customWidth="1"/>
    <col min="8" max="8" width="7.28515625" style="2" customWidth="1"/>
    <col min="9" max="9" width="6.5703125" style="123" customWidth="1"/>
    <col min="10" max="10" width="6.7109375" style="123" customWidth="1"/>
    <col min="11" max="11" width="6.5703125" style="123" customWidth="1"/>
    <col min="12" max="12" width="6.7109375" style="123" customWidth="1"/>
    <col min="13" max="13" width="6.42578125" style="263" customWidth="1"/>
    <col min="14" max="14" width="6.140625" style="123" customWidth="1"/>
    <col min="15" max="15" width="6.7109375" style="305" bestFit="1" customWidth="1"/>
    <col min="16" max="16" width="26.7109375" style="123" customWidth="1"/>
    <col min="17" max="16384" width="9.140625" style="2"/>
  </cols>
  <sheetData>
    <row r="1" spans="1:31" ht="15.75" customHeight="1">
      <c r="A1" s="31"/>
      <c r="B1" s="460" t="str">
        <f>[1]троеборье!$B$1</f>
        <v>Ф е д е р а ц и я   п а у э р л и ф т и н г а    Р о с с и и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31" ht="15" customHeight="1">
      <c r="A2" s="31"/>
      <c r="B2" s="429" t="s">
        <v>237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31" ht="13.5" customHeight="1">
      <c r="A3" s="31"/>
      <c r="B3" s="409" t="s">
        <v>236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</row>
    <row r="4" spans="1:31" ht="8.25" customHeight="1" thickBot="1">
      <c r="A4" s="12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31" ht="12" customHeight="1">
      <c r="A5" s="12"/>
      <c r="B5" s="398" t="s">
        <v>9</v>
      </c>
      <c r="C5" s="412" t="s">
        <v>8</v>
      </c>
      <c r="D5" s="400" t="s">
        <v>7</v>
      </c>
      <c r="E5" s="400" t="s">
        <v>1</v>
      </c>
      <c r="F5" s="400" t="s">
        <v>6</v>
      </c>
      <c r="G5" s="400" t="s">
        <v>5</v>
      </c>
      <c r="H5" s="36" t="s">
        <v>4</v>
      </c>
      <c r="I5" s="114" t="s">
        <v>26</v>
      </c>
      <c r="J5" s="115" t="s">
        <v>27</v>
      </c>
      <c r="K5" s="115" t="s">
        <v>10</v>
      </c>
      <c r="L5" s="183" t="s">
        <v>28</v>
      </c>
      <c r="M5" s="163" t="s">
        <v>25</v>
      </c>
      <c r="N5" s="416" t="s">
        <v>24</v>
      </c>
      <c r="O5" s="414" t="s">
        <v>87</v>
      </c>
      <c r="P5" s="183" t="s">
        <v>3</v>
      </c>
    </row>
    <row r="6" spans="1:31" ht="12" customHeight="1" thickBot="1">
      <c r="A6" s="12"/>
      <c r="B6" s="399"/>
      <c r="C6" s="413"/>
      <c r="D6" s="401"/>
      <c r="E6" s="401"/>
      <c r="F6" s="401"/>
      <c r="G6" s="401"/>
      <c r="H6" s="37" t="s">
        <v>2</v>
      </c>
      <c r="I6" s="116" t="s">
        <v>13</v>
      </c>
      <c r="J6" s="117" t="s">
        <v>13</v>
      </c>
      <c r="K6" s="117" t="s">
        <v>13</v>
      </c>
      <c r="L6" s="230" t="s">
        <v>29</v>
      </c>
      <c r="M6" s="231" t="s">
        <v>1</v>
      </c>
      <c r="N6" s="417"/>
      <c r="O6" s="415"/>
      <c r="P6" s="232" t="s">
        <v>0</v>
      </c>
    </row>
    <row r="7" spans="1:31" ht="6" customHeight="1">
      <c r="A7" s="12"/>
      <c r="B7" s="13"/>
      <c r="C7" s="13"/>
      <c r="D7" s="13"/>
      <c r="E7" s="13"/>
      <c r="F7" s="13"/>
      <c r="G7" s="13"/>
      <c r="H7" s="30"/>
      <c r="I7" s="118"/>
      <c r="J7" s="118"/>
      <c r="K7" s="118"/>
      <c r="L7" s="233"/>
      <c r="M7" s="234"/>
      <c r="N7" s="235"/>
      <c r="O7" s="301"/>
      <c r="P7" s="235"/>
    </row>
    <row r="8" spans="1:31" ht="14.25" customHeight="1">
      <c r="A8" s="12"/>
      <c r="B8" s="13"/>
      <c r="C8" s="265" t="s">
        <v>0</v>
      </c>
      <c r="D8" s="391" t="s">
        <v>0</v>
      </c>
      <c r="E8" s="391"/>
      <c r="F8" s="466" t="s">
        <v>238</v>
      </c>
      <c r="G8" s="466"/>
      <c r="H8" s="466"/>
      <c r="I8" s="264"/>
      <c r="J8" s="264"/>
      <c r="K8" s="264"/>
      <c r="L8" s="264"/>
      <c r="M8" s="236"/>
      <c r="N8" s="235"/>
      <c r="O8" s="301"/>
      <c r="P8" s="235"/>
    </row>
    <row r="9" spans="1:31" s="18" customFormat="1" ht="12" customHeight="1">
      <c r="A9" s="12"/>
      <c r="B9" s="13"/>
      <c r="C9" s="265"/>
      <c r="D9" s="467"/>
      <c r="E9" s="467"/>
      <c r="F9" s="468" t="s">
        <v>104</v>
      </c>
      <c r="G9" s="468"/>
      <c r="H9" s="468"/>
      <c r="I9" s="120"/>
      <c r="J9" s="120"/>
      <c r="K9" s="264"/>
      <c r="L9" s="264"/>
      <c r="M9" s="236"/>
      <c r="N9" s="233"/>
      <c r="O9" s="302"/>
      <c r="P9" s="6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" customHeight="1">
      <c r="A10" s="12"/>
      <c r="B10" s="46">
        <v>1</v>
      </c>
      <c r="C10" s="57" t="s">
        <v>105</v>
      </c>
      <c r="D10" s="336">
        <v>40136</v>
      </c>
      <c r="E10" s="46" t="s">
        <v>14</v>
      </c>
      <c r="F10" s="57" t="s">
        <v>15</v>
      </c>
      <c r="G10" s="61" t="s">
        <v>51</v>
      </c>
      <c r="H10" s="23">
        <v>38.75</v>
      </c>
      <c r="I10" s="119">
        <v>30</v>
      </c>
      <c r="J10" s="119">
        <v>20</v>
      </c>
      <c r="K10" s="268">
        <v>47.5</v>
      </c>
      <c r="L10" s="268">
        <v>97.5</v>
      </c>
      <c r="M10" s="49" t="s">
        <v>103</v>
      </c>
      <c r="N10" s="237">
        <v>0</v>
      </c>
      <c r="O10" s="239">
        <v>25.055</v>
      </c>
      <c r="P10" s="289" t="s">
        <v>72</v>
      </c>
    </row>
    <row r="11" spans="1:31" s="18" customFormat="1" ht="12" customHeight="1">
      <c r="A11" s="12"/>
      <c r="B11" s="13"/>
      <c r="C11" s="265"/>
      <c r="D11" s="467"/>
      <c r="E11" s="467"/>
      <c r="F11" s="468" t="s">
        <v>83</v>
      </c>
      <c r="G11" s="468"/>
      <c r="H11" s="468"/>
      <c r="I11" s="120"/>
      <c r="J11" s="120"/>
      <c r="K11" s="264"/>
      <c r="L11" s="264"/>
      <c r="M11" s="236"/>
      <c r="N11" s="233"/>
      <c r="O11" s="302"/>
      <c r="P11" s="64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s="18" customFormat="1" ht="12" customHeight="1">
      <c r="A12" s="12"/>
      <c r="B12" s="46">
        <v>1</v>
      </c>
      <c r="C12" s="277" t="s">
        <v>108</v>
      </c>
      <c r="D12" s="335">
        <v>39536</v>
      </c>
      <c r="E12" s="284">
        <v>3</v>
      </c>
      <c r="F12" s="277" t="s">
        <v>15</v>
      </c>
      <c r="G12" s="284" t="s">
        <v>16</v>
      </c>
      <c r="H12" s="23">
        <v>46.9</v>
      </c>
      <c r="I12" s="119">
        <v>55</v>
      </c>
      <c r="J12" s="119">
        <v>40</v>
      </c>
      <c r="K12" s="268">
        <v>65</v>
      </c>
      <c r="L12" s="268">
        <v>160</v>
      </c>
      <c r="M12" s="49" t="s">
        <v>55</v>
      </c>
      <c r="N12" s="237">
        <v>12</v>
      </c>
      <c r="O12" s="239">
        <v>35.115000000000002</v>
      </c>
      <c r="P12" s="238" t="s">
        <v>110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18" customFormat="1" ht="12.6" customHeight="1">
      <c r="A13" s="12"/>
      <c r="B13" s="13"/>
      <c r="C13" s="265"/>
      <c r="D13" s="448"/>
      <c r="E13" s="448"/>
      <c r="F13" s="449" t="s">
        <v>84</v>
      </c>
      <c r="G13" s="449"/>
      <c r="H13" s="449"/>
      <c r="I13" s="120"/>
      <c r="J13" s="120"/>
      <c r="K13" s="264"/>
      <c r="L13" s="264"/>
      <c r="M13" s="236"/>
      <c r="N13" s="233"/>
      <c r="O13" s="302"/>
      <c r="P13" s="235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2" customHeight="1">
      <c r="A14" s="12"/>
      <c r="B14" s="46">
        <v>1</v>
      </c>
      <c r="C14" s="57" t="s">
        <v>115</v>
      </c>
      <c r="D14" s="336">
        <v>40226</v>
      </c>
      <c r="E14" s="46">
        <v>2</v>
      </c>
      <c r="F14" s="57" t="s">
        <v>15</v>
      </c>
      <c r="G14" s="61" t="s">
        <v>116</v>
      </c>
      <c r="H14" s="23">
        <v>51.05</v>
      </c>
      <c r="I14" s="119">
        <v>45</v>
      </c>
      <c r="J14" s="119">
        <v>37.5</v>
      </c>
      <c r="K14" s="268">
        <v>65</v>
      </c>
      <c r="L14" s="268">
        <v>147.5</v>
      </c>
      <c r="M14" s="49" t="s">
        <v>20</v>
      </c>
      <c r="N14" s="237">
        <v>12</v>
      </c>
      <c r="O14" s="239">
        <v>30.427</v>
      </c>
      <c r="P14" s="289" t="s">
        <v>118</v>
      </c>
    </row>
    <row r="15" spans="1:31" s="18" customFormat="1" ht="12.6" customHeight="1">
      <c r="A15" s="12"/>
      <c r="B15" s="13"/>
      <c r="C15" s="265"/>
      <c r="D15" s="448"/>
      <c r="E15" s="448"/>
      <c r="F15" s="449" t="s">
        <v>85</v>
      </c>
      <c r="G15" s="449"/>
      <c r="H15" s="449"/>
      <c r="I15" s="264"/>
      <c r="J15" s="264"/>
      <c r="K15" s="264"/>
      <c r="L15" s="264"/>
      <c r="M15" s="236"/>
      <c r="N15" s="233"/>
      <c r="O15" s="303"/>
      <c r="P15" s="235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2" customHeight="1">
      <c r="A16" s="12"/>
      <c r="B16" s="46">
        <v>1</v>
      </c>
      <c r="C16" s="84" t="s">
        <v>120</v>
      </c>
      <c r="D16" s="338">
        <v>40320</v>
      </c>
      <c r="E16" s="85" t="s">
        <v>14</v>
      </c>
      <c r="F16" s="84" t="s">
        <v>15</v>
      </c>
      <c r="G16" s="87" t="s">
        <v>116</v>
      </c>
      <c r="H16" s="23">
        <v>57</v>
      </c>
      <c r="I16" s="119">
        <v>60</v>
      </c>
      <c r="J16" s="119">
        <v>40</v>
      </c>
      <c r="K16" s="268">
        <v>72.5</v>
      </c>
      <c r="L16" s="268">
        <v>172.5</v>
      </c>
      <c r="M16" s="49" t="s">
        <v>70</v>
      </c>
      <c r="N16" s="237">
        <v>12</v>
      </c>
      <c r="O16" s="239">
        <v>33.064</v>
      </c>
      <c r="P16" s="241" t="s">
        <v>118</v>
      </c>
    </row>
    <row r="17" spans="1:31" ht="12" customHeight="1">
      <c r="A17" s="12"/>
      <c r="B17" s="46">
        <v>2</v>
      </c>
      <c r="C17" s="57" t="s">
        <v>121</v>
      </c>
      <c r="D17" s="336">
        <v>40400</v>
      </c>
      <c r="E17" s="46" t="s">
        <v>14</v>
      </c>
      <c r="F17" s="57" t="s">
        <v>15</v>
      </c>
      <c r="G17" s="61" t="s">
        <v>116</v>
      </c>
      <c r="H17" s="23">
        <v>54.75</v>
      </c>
      <c r="I17" s="119">
        <v>60</v>
      </c>
      <c r="J17" s="119">
        <v>37.5</v>
      </c>
      <c r="K17" s="268">
        <v>72.5</v>
      </c>
      <c r="L17" s="268">
        <v>170</v>
      </c>
      <c r="M17" s="49" t="s">
        <v>70</v>
      </c>
      <c r="N17" s="237">
        <v>9</v>
      </c>
      <c r="O17" s="239">
        <v>33.44</v>
      </c>
      <c r="P17" s="289" t="s">
        <v>118</v>
      </c>
    </row>
    <row r="18" spans="1:31" s="18" customFormat="1" ht="12.75" customHeight="1">
      <c r="A18" s="12"/>
      <c r="B18" s="13"/>
      <c r="C18" s="265"/>
      <c r="D18" s="448"/>
      <c r="E18" s="448"/>
      <c r="F18" s="449" t="s">
        <v>86</v>
      </c>
      <c r="G18" s="449"/>
      <c r="H18" s="449"/>
      <c r="I18" s="264"/>
      <c r="J18" s="264"/>
      <c r="K18" s="264"/>
      <c r="L18" s="264"/>
      <c r="M18" s="236"/>
      <c r="N18" s="233"/>
      <c r="O18" s="303"/>
      <c r="P18" s="235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2" customHeight="1">
      <c r="A19" s="12"/>
      <c r="B19" s="46">
        <v>1</v>
      </c>
      <c r="C19" s="278" t="s">
        <v>123</v>
      </c>
      <c r="D19" s="335">
        <v>39550</v>
      </c>
      <c r="E19" s="284" t="s">
        <v>14</v>
      </c>
      <c r="F19" s="277" t="s">
        <v>15</v>
      </c>
      <c r="G19" s="284" t="s">
        <v>124</v>
      </c>
      <c r="H19" s="23">
        <v>60.55</v>
      </c>
      <c r="I19" s="119">
        <v>117.5</v>
      </c>
      <c r="J19" s="119">
        <v>70</v>
      </c>
      <c r="K19" s="268">
        <v>115</v>
      </c>
      <c r="L19" s="268">
        <v>302.5</v>
      </c>
      <c r="M19" s="49" t="s">
        <v>63</v>
      </c>
      <c r="N19" s="237">
        <v>12</v>
      </c>
      <c r="O19" s="239">
        <v>55.881</v>
      </c>
      <c r="P19" s="238" t="s">
        <v>82</v>
      </c>
    </row>
    <row r="20" spans="1:31" ht="12" customHeight="1">
      <c r="A20" s="12"/>
      <c r="B20" s="46">
        <v>2</v>
      </c>
      <c r="C20" s="57" t="s">
        <v>128</v>
      </c>
      <c r="D20" s="336">
        <v>39728</v>
      </c>
      <c r="E20" s="46">
        <v>1</v>
      </c>
      <c r="F20" s="57" t="s">
        <v>15</v>
      </c>
      <c r="G20" s="61" t="s">
        <v>79</v>
      </c>
      <c r="H20" s="23">
        <v>60.05</v>
      </c>
      <c r="I20" s="119">
        <v>115</v>
      </c>
      <c r="J20" s="119">
        <v>47.5</v>
      </c>
      <c r="K20" s="268">
        <v>130</v>
      </c>
      <c r="L20" s="268">
        <v>292.5</v>
      </c>
      <c r="M20" s="49" t="s">
        <v>53</v>
      </c>
      <c r="N20" s="237">
        <v>9</v>
      </c>
      <c r="O20" s="239">
        <v>54.301000000000002</v>
      </c>
      <c r="P20" s="289" t="s">
        <v>81</v>
      </c>
    </row>
    <row r="21" spans="1:31" ht="13.15" customHeight="1">
      <c r="A21" s="12"/>
      <c r="B21" s="46">
        <v>3</v>
      </c>
      <c r="C21" s="57" t="s">
        <v>129</v>
      </c>
      <c r="D21" s="336">
        <v>40269</v>
      </c>
      <c r="E21" s="46" t="s">
        <v>14</v>
      </c>
      <c r="F21" s="57" t="s">
        <v>15</v>
      </c>
      <c r="G21" s="61" t="s">
        <v>116</v>
      </c>
      <c r="H21" s="23">
        <v>62.65</v>
      </c>
      <c r="I21" s="119">
        <v>67.5</v>
      </c>
      <c r="J21" s="119">
        <v>42.5</v>
      </c>
      <c r="K21" s="268">
        <v>92.5</v>
      </c>
      <c r="L21" s="268">
        <v>202.5</v>
      </c>
      <c r="M21" s="49" t="s">
        <v>65</v>
      </c>
      <c r="N21" s="237">
        <v>8</v>
      </c>
      <c r="O21" s="239">
        <v>36.673999999999999</v>
      </c>
      <c r="P21" s="289" t="s">
        <v>118</v>
      </c>
    </row>
    <row r="22" spans="1:31" s="18" customFormat="1" ht="12.75" customHeight="1">
      <c r="A22" s="12"/>
      <c r="B22" s="13"/>
      <c r="C22" s="265"/>
      <c r="D22" s="448"/>
      <c r="E22" s="448"/>
      <c r="F22" s="449" t="s">
        <v>91</v>
      </c>
      <c r="G22" s="449"/>
      <c r="H22" s="449"/>
      <c r="I22" s="264"/>
      <c r="J22" s="264"/>
      <c r="K22" s="264"/>
      <c r="L22" s="264"/>
      <c r="M22" s="236"/>
      <c r="N22" s="233"/>
      <c r="O22" s="303"/>
      <c r="P22" s="23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2" customHeight="1">
      <c r="A23" s="12"/>
      <c r="B23" s="46">
        <v>1</v>
      </c>
      <c r="C23" s="278" t="s">
        <v>134</v>
      </c>
      <c r="D23" s="332">
        <v>39647</v>
      </c>
      <c r="E23" s="284" t="s">
        <v>135</v>
      </c>
      <c r="F23" s="277" t="s">
        <v>15</v>
      </c>
      <c r="G23" s="284" t="s">
        <v>16</v>
      </c>
      <c r="H23" s="23">
        <v>61.1</v>
      </c>
      <c r="I23" s="119">
        <v>60</v>
      </c>
      <c r="J23" s="119">
        <v>42.5</v>
      </c>
      <c r="K23" s="268">
        <v>75</v>
      </c>
      <c r="L23" s="268">
        <v>177.5</v>
      </c>
      <c r="M23" s="49" t="s">
        <v>94</v>
      </c>
      <c r="N23" s="237">
        <v>0</v>
      </c>
      <c r="O23" s="239">
        <v>32.615000000000002</v>
      </c>
      <c r="P23" s="238" t="s">
        <v>110</v>
      </c>
    </row>
    <row r="24" spans="1:31" ht="7.15" customHeight="1">
      <c r="B24" s="6"/>
      <c r="C24" s="7"/>
      <c r="D24" s="6"/>
      <c r="E24" s="6"/>
      <c r="F24" s="10"/>
      <c r="G24" s="10"/>
      <c r="H24" s="14"/>
      <c r="I24" s="121"/>
      <c r="J24" s="121"/>
      <c r="K24" s="121"/>
      <c r="L24" s="121"/>
      <c r="M24" s="242"/>
      <c r="N24" s="274"/>
      <c r="O24" s="306"/>
      <c r="P24" s="64"/>
    </row>
    <row r="25" spans="1:31" s="18" customFormat="1" ht="12" customHeight="1">
      <c r="A25" s="12"/>
      <c r="B25" s="13">
        <v>9</v>
      </c>
      <c r="C25" s="50" t="s">
        <v>2</v>
      </c>
      <c r="D25" s="340"/>
      <c r="E25" s="33"/>
      <c r="F25" s="34"/>
      <c r="G25" s="34"/>
      <c r="H25" s="20"/>
      <c r="I25" s="35"/>
      <c r="J25" s="35"/>
      <c r="K25" s="35"/>
      <c r="L25" s="28"/>
      <c r="M25" s="52"/>
      <c r="N25" s="270"/>
      <c r="O25" s="307"/>
      <c r="P25" s="24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18" customFormat="1" ht="6.6" customHeight="1">
      <c r="A26" s="12"/>
      <c r="B26" s="13"/>
      <c r="C26" s="50"/>
      <c r="D26" s="340"/>
      <c r="E26" s="33"/>
      <c r="F26" s="34"/>
      <c r="G26" s="34"/>
      <c r="H26" s="20"/>
      <c r="I26" s="35"/>
      <c r="J26" s="35"/>
      <c r="K26" s="35"/>
      <c r="L26" s="28"/>
      <c r="M26" s="52"/>
      <c r="N26" s="270"/>
      <c r="O26" s="307"/>
      <c r="P26" s="24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>
      <c r="B27" s="330"/>
      <c r="C27" s="296" t="s">
        <v>30</v>
      </c>
      <c r="D27" s="330"/>
      <c r="E27" s="330"/>
      <c r="F27" s="269"/>
      <c r="G27" s="418" t="s">
        <v>31</v>
      </c>
      <c r="H27" s="418"/>
      <c r="I27" s="28"/>
      <c r="J27" s="122"/>
      <c r="K27" s="122"/>
      <c r="L27" s="122"/>
      <c r="M27" s="244"/>
    </row>
    <row r="28" spans="1:31">
      <c r="B28" s="378" t="s">
        <v>226</v>
      </c>
      <c r="C28" s="442"/>
      <c r="D28" s="442"/>
      <c r="E28" s="330"/>
      <c r="F28" s="297" t="s">
        <v>32</v>
      </c>
      <c r="G28" s="246" t="s">
        <v>228</v>
      </c>
      <c r="H28" s="298" t="s">
        <v>36</v>
      </c>
      <c r="I28" s="122"/>
      <c r="J28" s="122"/>
      <c r="K28" s="122"/>
      <c r="L28" s="245" t="s">
        <v>33</v>
      </c>
      <c r="M28" s="244"/>
      <c r="N28" s="246" t="s">
        <v>0</v>
      </c>
      <c r="O28" s="377" t="s">
        <v>257</v>
      </c>
      <c r="P28" s="377"/>
      <c r="Q28" s="2" t="s">
        <v>0</v>
      </c>
    </row>
    <row r="29" spans="1:31">
      <c r="B29" s="378" t="s">
        <v>227</v>
      </c>
      <c r="C29" s="442"/>
      <c r="D29" s="442"/>
      <c r="E29" s="330"/>
      <c r="F29" s="297" t="s">
        <v>35</v>
      </c>
      <c r="G29" s="246" t="s">
        <v>229</v>
      </c>
      <c r="H29" s="298" t="s">
        <v>36</v>
      </c>
      <c r="I29" s="122"/>
      <c r="J29" s="122"/>
      <c r="K29" s="122"/>
      <c r="L29" s="245" t="s">
        <v>37</v>
      </c>
      <c r="M29" s="244"/>
      <c r="O29" s="419" t="s">
        <v>230</v>
      </c>
      <c r="P29" s="419"/>
      <c r="Q29" s="2" t="s">
        <v>0</v>
      </c>
    </row>
    <row r="30" spans="1:31">
      <c r="B30" s="378" t="s">
        <v>38</v>
      </c>
      <c r="C30" s="442"/>
      <c r="D30" s="442"/>
      <c r="E30" s="330"/>
      <c r="F30" s="297" t="s">
        <v>35</v>
      </c>
      <c r="G30" s="246" t="s">
        <v>256</v>
      </c>
      <c r="H30" s="298" t="s">
        <v>36</v>
      </c>
      <c r="I30" s="122"/>
      <c r="J30" s="122"/>
      <c r="K30" s="122"/>
      <c r="L30" s="247" t="s">
        <v>69</v>
      </c>
      <c r="M30" s="248"/>
      <c r="N30" s="247"/>
      <c r="O30" s="377" t="s">
        <v>258</v>
      </c>
      <c r="P30" s="377"/>
    </row>
    <row r="31" spans="1:31" s="18" customFormat="1" ht="12" customHeight="1">
      <c r="A31" s="12"/>
      <c r="B31" s="6"/>
      <c r="C31" s="19"/>
      <c r="D31" s="21"/>
      <c r="E31" s="267"/>
      <c r="F31" s="25"/>
      <c r="G31" s="25"/>
      <c r="H31" s="20"/>
      <c r="I31" s="266"/>
      <c r="J31" s="266"/>
      <c r="K31" s="266"/>
      <c r="L31" s="28"/>
      <c r="M31" s="62"/>
      <c r="N31" s="249"/>
      <c r="O31" s="308"/>
      <c r="P31" s="2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18" customFormat="1" ht="12" customHeight="1" thickBot="1">
      <c r="A32" s="12"/>
      <c r="B32" s="6"/>
      <c r="C32" s="19"/>
      <c r="D32" s="396" t="s">
        <v>39</v>
      </c>
      <c r="E32" s="397"/>
      <c r="F32" s="397"/>
      <c r="G32" s="397"/>
      <c r="H32" s="397"/>
      <c r="I32" s="397"/>
      <c r="J32" s="397"/>
      <c r="K32" s="397"/>
      <c r="L32" s="397"/>
      <c r="M32" s="397"/>
      <c r="N32" s="249"/>
      <c r="O32" s="308"/>
      <c r="P32" s="2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18" customFormat="1" ht="12" customHeight="1" thickBot="1">
      <c r="A33" s="12"/>
      <c r="B33" s="6"/>
      <c r="C33" s="19"/>
      <c r="D33" s="341" t="s">
        <v>9</v>
      </c>
      <c r="E33" s="385" t="s">
        <v>56</v>
      </c>
      <c r="F33" s="405"/>
      <c r="G33" s="406"/>
      <c r="H33" s="385" t="s">
        <v>57</v>
      </c>
      <c r="I33" s="405"/>
      <c r="J33" s="406"/>
      <c r="K33" s="56" t="s">
        <v>28</v>
      </c>
      <c r="L33" s="385" t="s">
        <v>58</v>
      </c>
      <c r="M33" s="386"/>
      <c r="N33" s="249"/>
      <c r="O33" s="308"/>
      <c r="P33" s="2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8" customFormat="1" ht="12" customHeight="1">
      <c r="A34" s="12"/>
      <c r="B34" s="6"/>
      <c r="C34" s="19"/>
      <c r="D34" s="342">
        <v>1</v>
      </c>
      <c r="E34" s="430" t="s">
        <v>123</v>
      </c>
      <c r="F34" s="431"/>
      <c r="G34" s="432"/>
      <c r="H34" s="433">
        <v>55.881</v>
      </c>
      <c r="I34" s="434"/>
      <c r="J34" s="435"/>
      <c r="K34" s="58">
        <v>302.5</v>
      </c>
      <c r="L34" s="383">
        <v>60.55</v>
      </c>
      <c r="M34" s="384"/>
      <c r="N34" s="249"/>
      <c r="O34" s="308"/>
      <c r="P34" s="24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18" customFormat="1" ht="12" customHeight="1">
      <c r="A35" s="12"/>
      <c r="B35" s="6"/>
      <c r="C35" s="19"/>
      <c r="D35" s="343">
        <v>2</v>
      </c>
      <c r="E35" s="436" t="s">
        <v>128</v>
      </c>
      <c r="F35" s="437"/>
      <c r="G35" s="438"/>
      <c r="H35" s="439">
        <v>54.301000000000002</v>
      </c>
      <c r="I35" s="440"/>
      <c r="J35" s="441"/>
      <c r="K35" s="59">
        <v>292.5</v>
      </c>
      <c r="L35" s="461">
        <v>60.05</v>
      </c>
      <c r="M35" s="462"/>
      <c r="N35" s="249"/>
      <c r="O35" s="308"/>
      <c r="P35" s="24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18" customFormat="1" ht="13.5" customHeight="1" thickBot="1">
      <c r="A36" s="12"/>
      <c r="B36" s="6"/>
      <c r="C36" s="19"/>
      <c r="D36" s="344">
        <v>3</v>
      </c>
      <c r="E36" s="424" t="s">
        <v>129</v>
      </c>
      <c r="F36" s="425"/>
      <c r="G36" s="426"/>
      <c r="H36" s="469" t="s">
        <v>240</v>
      </c>
      <c r="I36" s="470"/>
      <c r="J36" s="471"/>
      <c r="K36" s="60">
        <v>202.5</v>
      </c>
      <c r="L36" s="454">
        <v>62.65</v>
      </c>
      <c r="M36" s="455"/>
      <c r="N36" s="249"/>
      <c r="O36" s="308"/>
      <c r="P36" s="249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18" customFormat="1" ht="12" customHeight="1">
      <c r="A37" s="12"/>
      <c r="B37" s="6"/>
      <c r="C37" s="19"/>
      <c r="E37" s="2"/>
      <c r="F37" s="2"/>
      <c r="G37" s="2"/>
      <c r="H37" s="2"/>
      <c r="I37" s="123"/>
      <c r="J37" s="123"/>
      <c r="K37" s="123"/>
      <c r="L37" s="123"/>
      <c r="M37" s="244"/>
      <c r="N37" s="249"/>
      <c r="O37" s="308"/>
      <c r="P37" s="249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18" customFormat="1" ht="12" customHeight="1" thickBot="1">
      <c r="A38" s="12"/>
      <c r="B38" s="6"/>
      <c r="C38" s="19"/>
      <c r="D38" s="396" t="s">
        <v>40</v>
      </c>
      <c r="E38" s="397"/>
      <c r="F38" s="397"/>
      <c r="G38" s="397"/>
      <c r="H38" s="397"/>
      <c r="I38" s="397"/>
      <c r="J38" s="397"/>
      <c r="K38" s="397"/>
      <c r="L38" s="397"/>
      <c r="M38" s="397"/>
      <c r="N38" s="249"/>
      <c r="O38" s="308"/>
      <c r="P38" s="249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18" customFormat="1" ht="12" customHeight="1" thickBot="1">
      <c r="A39" s="12"/>
      <c r="B39" s="6"/>
      <c r="C39" s="19"/>
      <c r="D39" s="345" t="s">
        <v>41</v>
      </c>
      <c r="E39" s="404" t="s">
        <v>42</v>
      </c>
      <c r="F39" s="446"/>
      <c r="G39" s="446"/>
      <c r="H39" s="446" t="s">
        <v>43</v>
      </c>
      <c r="I39" s="446"/>
      <c r="J39" s="446"/>
      <c r="K39" s="446"/>
      <c r="L39" s="446"/>
      <c r="M39" s="250" t="s">
        <v>28</v>
      </c>
      <c r="N39" s="249"/>
      <c r="O39" s="308"/>
      <c r="P39" s="249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18" customFormat="1" ht="12" customHeight="1">
      <c r="A40" s="12"/>
      <c r="B40" s="6"/>
      <c r="C40" s="19"/>
      <c r="D40" s="346">
        <v>1</v>
      </c>
      <c r="E40" s="407" t="s">
        <v>116</v>
      </c>
      <c r="F40" s="408"/>
      <c r="G40" s="408"/>
      <c r="H40" s="42">
        <v>12</v>
      </c>
      <c r="I40" s="124">
        <v>12</v>
      </c>
      <c r="J40" s="124">
        <v>9</v>
      </c>
      <c r="K40" s="124">
        <v>8</v>
      </c>
      <c r="L40" s="124"/>
      <c r="M40" s="251">
        <f>SUM(H40:L40)</f>
        <v>41</v>
      </c>
      <c r="N40" s="249"/>
      <c r="O40" s="308"/>
      <c r="P40" s="249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18" customFormat="1" ht="12" customHeight="1">
      <c r="A41" s="12"/>
      <c r="B41" s="6"/>
      <c r="C41" s="19"/>
      <c r="D41" s="347">
        <v>2</v>
      </c>
      <c r="E41" s="382" t="s">
        <v>253</v>
      </c>
      <c r="F41" s="390"/>
      <c r="G41" s="390"/>
      <c r="H41" s="43">
        <v>12</v>
      </c>
      <c r="I41" s="125"/>
      <c r="J41" s="125"/>
      <c r="K41" s="125"/>
      <c r="L41" s="125"/>
      <c r="M41" s="251">
        <f>SUM(H41:L41)</f>
        <v>12</v>
      </c>
      <c r="N41" s="249"/>
      <c r="O41" s="308"/>
      <c r="P41" s="249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18" customFormat="1" ht="12" customHeight="1">
      <c r="A42" s="12"/>
      <c r="B42" s="6"/>
      <c r="C42" s="19"/>
      <c r="D42" s="347">
        <v>3</v>
      </c>
      <c r="E42" s="382" t="s">
        <v>16</v>
      </c>
      <c r="F42" s="390"/>
      <c r="G42" s="390"/>
      <c r="H42" s="43">
        <v>12</v>
      </c>
      <c r="I42" s="125"/>
      <c r="J42" s="125"/>
      <c r="K42" s="125"/>
      <c r="L42" s="125"/>
      <c r="M42" s="251">
        <f>SUM(H42:L42)</f>
        <v>12</v>
      </c>
      <c r="N42" s="249"/>
      <c r="O42" s="308"/>
      <c r="P42" s="249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18" customFormat="1" ht="12" customHeight="1" thickBot="1">
      <c r="A43" s="12"/>
      <c r="B43" s="6"/>
      <c r="C43" s="19"/>
      <c r="D43" s="348">
        <v>4</v>
      </c>
      <c r="E43" s="427" t="s">
        <v>79</v>
      </c>
      <c r="F43" s="428"/>
      <c r="G43" s="428"/>
      <c r="H43" s="55">
        <v>9</v>
      </c>
      <c r="I43" s="126"/>
      <c r="J43" s="126"/>
      <c r="K43" s="126"/>
      <c r="L43" s="126"/>
      <c r="M43" s="334">
        <f>SUM(H43:L43)</f>
        <v>9</v>
      </c>
      <c r="N43" s="269"/>
      <c r="O43" s="309"/>
      <c r="P43" s="269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18" customFormat="1" ht="12" customHeight="1">
      <c r="A44" s="12"/>
      <c r="B44" s="6"/>
      <c r="C44" s="1"/>
      <c r="D44" s="349"/>
      <c r="E44" s="41"/>
      <c r="F44" s="41"/>
      <c r="G44" s="41"/>
      <c r="H44" s="31"/>
      <c r="I44" s="127"/>
      <c r="J44" s="127"/>
      <c r="K44" s="127"/>
      <c r="L44" s="127"/>
      <c r="M44" s="252"/>
      <c r="N44" s="269"/>
      <c r="O44" s="309"/>
      <c r="P44" s="26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2.75" customHeight="1">
      <c r="B45" s="6"/>
      <c r="C45" s="1"/>
      <c r="D45" s="396" t="s">
        <v>44</v>
      </c>
      <c r="E45" s="396"/>
      <c r="F45" s="396"/>
      <c r="G45" s="396"/>
      <c r="H45" s="396"/>
      <c r="I45" s="396"/>
      <c r="J45" s="396"/>
      <c r="K45" s="396"/>
      <c r="L45" s="396"/>
      <c r="M45" s="396"/>
      <c r="N45" s="253"/>
      <c r="O45" s="310"/>
      <c r="P45" s="269"/>
    </row>
    <row r="46" spans="1:31" ht="12.75" customHeight="1">
      <c r="B46" s="6"/>
      <c r="C46" s="1"/>
      <c r="D46" s="423" t="s">
        <v>45</v>
      </c>
      <c r="E46" s="423"/>
      <c r="F46" s="423"/>
      <c r="G46" s="423"/>
      <c r="H46" s="14"/>
      <c r="I46" s="411" t="s">
        <v>21</v>
      </c>
      <c r="J46" s="411"/>
      <c r="K46" s="411"/>
      <c r="L46" s="370" t="s">
        <v>46</v>
      </c>
      <c r="M46" s="411" t="s">
        <v>15</v>
      </c>
      <c r="N46" s="411"/>
      <c r="O46" s="311"/>
      <c r="P46" s="269"/>
    </row>
    <row r="47" spans="1:31" ht="12.75" customHeight="1">
      <c r="B47" s="6"/>
      <c r="C47" s="1"/>
      <c r="D47" s="423" t="s">
        <v>47</v>
      </c>
      <c r="E47" s="423"/>
      <c r="F47" s="423"/>
      <c r="G47" s="423"/>
      <c r="H47" s="14"/>
      <c r="I47" s="411" t="s">
        <v>68</v>
      </c>
      <c r="J47" s="411"/>
      <c r="K47" s="411"/>
      <c r="L47" s="370" t="s">
        <v>50</v>
      </c>
      <c r="M47" s="411" t="s">
        <v>15</v>
      </c>
      <c r="N47" s="411"/>
      <c r="O47" s="311"/>
      <c r="P47" s="269"/>
    </row>
    <row r="48" spans="1:31" ht="12.75" customHeight="1">
      <c r="B48" s="6"/>
      <c r="C48" s="1"/>
      <c r="D48" s="423" t="s">
        <v>67</v>
      </c>
      <c r="E48" s="423"/>
      <c r="F48" s="423"/>
      <c r="G48" s="423"/>
      <c r="H48" s="14"/>
      <c r="I48" s="411" t="s">
        <v>66</v>
      </c>
      <c r="J48" s="411"/>
      <c r="K48" s="411"/>
      <c r="L48" s="370" t="s">
        <v>48</v>
      </c>
      <c r="M48" s="411" t="s">
        <v>15</v>
      </c>
      <c r="N48" s="411"/>
      <c r="O48" s="311"/>
      <c r="P48" s="269"/>
    </row>
    <row r="49" spans="1:31">
      <c r="B49" s="6"/>
      <c r="C49" s="1"/>
      <c r="D49" s="423" t="s">
        <v>49</v>
      </c>
      <c r="E49" s="423"/>
      <c r="F49" s="423"/>
      <c r="G49" s="423"/>
      <c r="H49" s="14"/>
      <c r="I49" s="411" t="s">
        <v>273</v>
      </c>
      <c r="J49" s="411"/>
      <c r="K49" s="411"/>
      <c r="L49" s="370" t="s">
        <v>48</v>
      </c>
      <c r="M49" s="411" t="s">
        <v>15</v>
      </c>
      <c r="N49" s="411"/>
      <c r="O49" s="311"/>
      <c r="P49" s="269"/>
    </row>
    <row r="50" spans="1:31" ht="13.5" customHeight="1">
      <c r="B50" s="6"/>
      <c r="C50" s="1"/>
      <c r="D50" s="3"/>
      <c r="E50" s="11"/>
      <c r="F50" s="11"/>
      <c r="G50" s="11"/>
      <c r="H50" s="11"/>
      <c r="I50" s="11"/>
      <c r="J50" s="11"/>
      <c r="K50" s="11"/>
      <c r="L50" s="11"/>
      <c r="M50" s="371"/>
      <c r="N50" s="11"/>
      <c r="P50" s="269"/>
    </row>
    <row r="51" spans="1:31" s="18" customFormat="1" ht="12" customHeight="1">
      <c r="A51" s="12"/>
      <c r="B51" s="6"/>
      <c r="C51" s="1"/>
      <c r="D51" s="423" t="s">
        <v>45</v>
      </c>
      <c r="E51" s="423"/>
      <c r="F51" s="423"/>
      <c r="G51" s="423"/>
      <c r="H51" s="14"/>
      <c r="I51" s="411" t="s">
        <v>21</v>
      </c>
      <c r="J51" s="411"/>
      <c r="K51" s="411"/>
      <c r="L51" s="370" t="s">
        <v>46</v>
      </c>
      <c r="M51" s="411" t="s">
        <v>15</v>
      </c>
      <c r="N51" s="411"/>
      <c r="O51" s="311"/>
      <c r="P51" s="269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>
      <c r="B52" s="6"/>
      <c r="C52" s="1"/>
      <c r="D52" s="21"/>
      <c r="E52" s="372"/>
      <c r="F52" s="19"/>
      <c r="G52" s="19"/>
      <c r="H52" s="22"/>
      <c r="I52" s="373"/>
      <c r="J52" s="373"/>
      <c r="K52" s="373"/>
      <c r="L52" s="373"/>
      <c r="M52" s="374"/>
      <c r="N52" s="19"/>
      <c r="O52" s="309"/>
      <c r="P52" s="269"/>
    </row>
    <row r="53" spans="1:31" ht="12.75" customHeight="1">
      <c r="B53" s="6"/>
      <c r="C53" s="1"/>
      <c r="D53" s="423" t="s">
        <v>47</v>
      </c>
      <c r="E53" s="423"/>
      <c r="F53" s="423"/>
      <c r="G53" s="423"/>
      <c r="H53" s="14"/>
      <c r="I53" s="411" t="s">
        <v>68</v>
      </c>
      <c r="J53" s="411"/>
      <c r="K53" s="411"/>
      <c r="L53" s="370" t="s">
        <v>50</v>
      </c>
      <c r="M53" s="411" t="s">
        <v>15</v>
      </c>
      <c r="N53" s="411"/>
      <c r="O53" s="311"/>
      <c r="P53" s="269"/>
    </row>
    <row r="54" spans="1:31" s="18" customFormat="1" ht="12" customHeight="1" thickBot="1">
      <c r="A54" s="12"/>
      <c r="B54" s="6"/>
      <c r="C54" s="1"/>
      <c r="D54" s="15"/>
      <c r="E54" s="17"/>
      <c r="F54" s="1"/>
      <c r="G54" s="1"/>
      <c r="H54" s="22"/>
      <c r="I54" s="266"/>
      <c r="J54" s="266"/>
      <c r="K54" s="266"/>
      <c r="L54" s="266"/>
      <c r="M54" s="63"/>
      <c r="N54" s="269"/>
      <c r="O54" s="309"/>
      <c r="P54" s="26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2" customHeight="1">
      <c r="A55" s="12"/>
      <c r="B55" s="26" t="s">
        <v>11</v>
      </c>
      <c r="C55" s="412" t="s">
        <v>8</v>
      </c>
      <c r="D55" s="400" t="s">
        <v>7</v>
      </c>
      <c r="E55" s="400" t="s">
        <v>1</v>
      </c>
      <c r="F55" s="400" t="s">
        <v>6</v>
      </c>
      <c r="G55" s="400" t="s">
        <v>5</v>
      </c>
      <c r="H55" s="36" t="s">
        <v>4</v>
      </c>
      <c r="I55" s="114" t="s">
        <v>26</v>
      </c>
      <c r="J55" s="115" t="s">
        <v>27</v>
      </c>
      <c r="K55" s="115" t="s">
        <v>10</v>
      </c>
      <c r="L55" s="183" t="s">
        <v>28</v>
      </c>
      <c r="M55" s="163" t="s">
        <v>25</v>
      </c>
      <c r="N55" s="416" t="s">
        <v>24</v>
      </c>
      <c r="O55" s="414" t="s">
        <v>87</v>
      </c>
      <c r="P55" s="183" t="s">
        <v>3</v>
      </c>
    </row>
    <row r="56" spans="1:31" ht="12" customHeight="1" thickBot="1">
      <c r="A56" s="12"/>
      <c r="B56" s="27" t="s">
        <v>12</v>
      </c>
      <c r="C56" s="413"/>
      <c r="D56" s="401"/>
      <c r="E56" s="401"/>
      <c r="F56" s="401"/>
      <c r="G56" s="401"/>
      <c r="H56" s="37" t="s">
        <v>2</v>
      </c>
      <c r="I56" s="116" t="s">
        <v>13</v>
      </c>
      <c r="J56" s="117" t="s">
        <v>13</v>
      </c>
      <c r="K56" s="117" t="s">
        <v>13</v>
      </c>
      <c r="L56" s="230" t="s">
        <v>29</v>
      </c>
      <c r="M56" s="231" t="s">
        <v>1</v>
      </c>
      <c r="N56" s="417"/>
      <c r="O56" s="415"/>
      <c r="P56" s="232" t="s">
        <v>0</v>
      </c>
    </row>
    <row r="57" spans="1:31" s="18" customFormat="1" ht="16.5" customHeight="1">
      <c r="A57" s="12"/>
      <c r="B57" s="13"/>
      <c r="C57" s="265"/>
      <c r="D57" s="391" t="s">
        <v>0</v>
      </c>
      <c r="E57" s="391"/>
      <c r="F57" s="447" t="s">
        <v>239</v>
      </c>
      <c r="G57" s="447"/>
      <c r="H57" s="447"/>
      <c r="I57" s="264"/>
      <c r="J57" s="264"/>
      <c r="K57" s="264"/>
      <c r="L57" s="264"/>
      <c r="M57" s="236"/>
      <c r="N57" s="233"/>
      <c r="O57" s="303"/>
      <c r="P57" s="23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s="18" customFormat="1" ht="12" customHeight="1">
      <c r="A58" s="12"/>
      <c r="B58" s="12"/>
      <c r="C58" s="265"/>
      <c r="D58" s="456" t="s">
        <v>0</v>
      </c>
      <c r="E58" s="456"/>
      <c r="F58" s="450" t="s">
        <v>244</v>
      </c>
      <c r="G58" s="450"/>
      <c r="H58" s="450"/>
      <c r="I58" s="29"/>
      <c r="J58" s="29"/>
      <c r="K58" s="29"/>
      <c r="L58" s="264"/>
      <c r="M58" s="236"/>
      <c r="N58" s="274"/>
      <c r="O58" s="306"/>
      <c r="P58" s="128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s="3" customFormat="1" ht="12" customHeight="1">
      <c r="A59" s="32"/>
      <c r="B59" s="46">
        <v>1</v>
      </c>
      <c r="C59" s="278" t="s">
        <v>181</v>
      </c>
      <c r="D59" s="335">
        <v>40131</v>
      </c>
      <c r="E59" s="276">
        <v>1</v>
      </c>
      <c r="F59" s="277" t="s">
        <v>15</v>
      </c>
      <c r="G59" s="284" t="s">
        <v>124</v>
      </c>
      <c r="H59" s="131">
        <v>47.3</v>
      </c>
      <c r="I59" s="119">
        <v>120</v>
      </c>
      <c r="J59" s="119">
        <v>70</v>
      </c>
      <c r="K59" s="268">
        <v>130</v>
      </c>
      <c r="L59" s="268">
        <v>320</v>
      </c>
      <c r="M59" s="49" t="s">
        <v>54</v>
      </c>
      <c r="N59" s="237">
        <v>12</v>
      </c>
      <c r="O59" s="239">
        <v>56.106999999999999</v>
      </c>
      <c r="P59" s="238" t="s">
        <v>82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" customHeight="1">
      <c r="A60" s="12"/>
      <c r="B60" s="46">
        <v>2</v>
      </c>
      <c r="C60" s="275" t="s">
        <v>182</v>
      </c>
      <c r="D60" s="335">
        <v>40883</v>
      </c>
      <c r="E60" s="276" t="s">
        <v>151</v>
      </c>
      <c r="F60" s="277" t="s">
        <v>15</v>
      </c>
      <c r="G60" s="283" t="s">
        <v>51</v>
      </c>
      <c r="H60" s="131">
        <v>40.6</v>
      </c>
      <c r="I60" s="119">
        <v>55</v>
      </c>
      <c r="J60" s="119">
        <v>37.5</v>
      </c>
      <c r="K60" s="268">
        <v>85</v>
      </c>
      <c r="L60" s="268">
        <v>177.5</v>
      </c>
      <c r="M60" s="49" t="s">
        <v>14</v>
      </c>
      <c r="N60" s="237">
        <v>0</v>
      </c>
      <c r="O60" s="239">
        <v>36.018999999999998</v>
      </c>
      <c r="P60" s="289" t="s">
        <v>72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" customFormat="1" ht="12" customHeight="1">
      <c r="A61" s="12"/>
      <c r="B61" s="12"/>
      <c r="C61" s="265"/>
      <c r="D61" s="456" t="s">
        <v>0</v>
      </c>
      <c r="E61" s="456"/>
      <c r="F61" s="450" t="s">
        <v>99</v>
      </c>
      <c r="G61" s="450"/>
      <c r="H61" s="450"/>
      <c r="I61" s="29"/>
      <c r="J61" s="29"/>
      <c r="K61" s="29"/>
      <c r="L61" s="264"/>
      <c r="M61" s="236"/>
      <c r="N61" s="274"/>
      <c r="O61" s="306"/>
      <c r="P61" s="12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3" customFormat="1" ht="12" customHeight="1">
      <c r="A62" s="32"/>
      <c r="B62" s="46">
        <v>1</v>
      </c>
      <c r="C62" s="84" t="s">
        <v>183</v>
      </c>
      <c r="D62" s="338">
        <v>39946</v>
      </c>
      <c r="E62" s="85" t="s">
        <v>22</v>
      </c>
      <c r="F62" s="84" t="s">
        <v>15</v>
      </c>
      <c r="G62" s="87" t="s">
        <v>79</v>
      </c>
      <c r="H62" s="131">
        <v>54.8</v>
      </c>
      <c r="I62" s="119">
        <v>160</v>
      </c>
      <c r="J62" s="119">
        <v>92.5</v>
      </c>
      <c r="K62" s="268">
        <v>170</v>
      </c>
      <c r="L62" s="268">
        <v>422.5</v>
      </c>
      <c r="M62" s="49" t="s">
        <v>53</v>
      </c>
      <c r="N62" s="237">
        <v>12</v>
      </c>
      <c r="O62" s="239">
        <v>65.242000000000004</v>
      </c>
      <c r="P62" s="241" t="s">
        <v>81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s="3" customFormat="1" ht="12" customHeight="1">
      <c r="A63" s="12"/>
      <c r="B63" s="46">
        <v>2</v>
      </c>
      <c r="C63" s="275" t="s">
        <v>184</v>
      </c>
      <c r="D63" s="335">
        <v>39623</v>
      </c>
      <c r="E63" s="276">
        <v>2</v>
      </c>
      <c r="F63" s="277" t="s">
        <v>15</v>
      </c>
      <c r="G63" s="283" t="s">
        <v>51</v>
      </c>
      <c r="H63" s="131">
        <v>54.9</v>
      </c>
      <c r="I63" s="119">
        <v>105</v>
      </c>
      <c r="J63" s="119">
        <v>70</v>
      </c>
      <c r="K63" s="268">
        <v>140</v>
      </c>
      <c r="L63" s="268">
        <v>315</v>
      </c>
      <c r="M63" s="49" t="s">
        <v>54</v>
      </c>
      <c r="N63" s="237">
        <v>9</v>
      </c>
      <c r="O63" s="239">
        <v>48.57</v>
      </c>
      <c r="P63" s="289" t="s">
        <v>62</v>
      </c>
    </row>
    <row r="64" spans="1:31" s="3" customFormat="1" ht="12" customHeight="1">
      <c r="A64" s="32"/>
      <c r="B64" s="46">
        <v>3</v>
      </c>
      <c r="C64" s="275" t="s">
        <v>186</v>
      </c>
      <c r="D64" s="335">
        <v>40716</v>
      </c>
      <c r="E64" s="276" t="s">
        <v>151</v>
      </c>
      <c r="F64" s="277" t="s">
        <v>15</v>
      </c>
      <c r="G64" s="283" t="s">
        <v>51</v>
      </c>
      <c r="H64" s="131">
        <v>57.5</v>
      </c>
      <c r="I64" s="119">
        <v>82.5</v>
      </c>
      <c r="J64" s="119">
        <v>52.5</v>
      </c>
      <c r="K64" s="268">
        <v>105</v>
      </c>
      <c r="L64" s="268">
        <v>240</v>
      </c>
      <c r="M64" s="49" t="s">
        <v>102</v>
      </c>
      <c r="N64" s="237">
        <v>0</v>
      </c>
      <c r="O64" s="239">
        <v>35.652999999999999</v>
      </c>
      <c r="P64" s="289" t="s">
        <v>72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s="3" customFormat="1" ht="12" customHeight="1">
      <c r="A65" s="32"/>
      <c r="B65" s="46">
        <v>4</v>
      </c>
      <c r="C65" s="57" t="s">
        <v>187</v>
      </c>
      <c r="D65" s="336">
        <v>40907</v>
      </c>
      <c r="E65" s="46" t="s">
        <v>14</v>
      </c>
      <c r="F65" s="57" t="s">
        <v>15</v>
      </c>
      <c r="G65" s="61" t="s">
        <v>116</v>
      </c>
      <c r="H65" s="23">
        <v>55.2</v>
      </c>
      <c r="I65" s="119">
        <v>60</v>
      </c>
      <c r="J65" s="119">
        <v>47.5</v>
      </c>
      <c r="K65" s="268">
        <v>90</v>
      </c>
      <c r="L65" s="268">
        <v>197.5</v>
      </c>
      <c r="M65" s="49" t="s">
        <v>14</v>
      </c>
      <c r="N65" s="237">
        <v>0</v>
      </c>
      <c r="O65" s="239">
        <v>30.317</v>
      </c>
      <c r="P65" s="289" t="s">
        <v>118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s="18" customFormat="1" ht="12" customHeight="1">
      <c r="A66" s="12"/>
      <c r="B66" s="12"/>
      <c r="C66" s="265"/>
      <c r="D66" s="456" t="s">
        <v>0</v>
      </c>
      <c r="E66" s="456"/>
      <c r="F66" s="450" t="s">
        <v>98</v>
      </c>
      <c r="G66" s="450"/>
      <c r="H66" s="450"/>
      <c r="I66" s="29"/>
      <c r="J66" s="29"/>
      <c r="K66" s="29"/>
      <c r="L66" s="264"/>
      <c r="M66" s="236"/>
      <c r="N66" s="274"/>
      <c r="O66" s="306"/>
      <c r="P66" s="128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s="3" customFormat="1" ht="12" customHeight="1">
      <c r="A67" s="32"/>
      <c r="B67" s="47">
        <v>1</v>
      </c>
      <c r="C67" s="278" t="s">
        <v>145</v>
      </c>
      <c r="D67" s="332">
        <v>39278</v>
      </c>
      <c r="E67" s="284" t="s">
        <v>22</v>
      </c>
      <c r="F67" s="277" t="s">
        <v>15</v>
      </c>
      <c r="G67" s="293" t="s">
        <v>146</v>
      </c>
      <c r="H67" s="131">
        <v>63.35</v>
      </c>
      <c r="I67" s="119">
        <v>200</v>
      </c>
      <c r="J67" s="119">
        <v>112.5</v>
      </c>
      <c r="K67" s="268">
        <v>180</v>
      </c>
      <c r="L67" s="268">
        <v>492.5</v>
      </c>
      <c r="M67" s="49" t="s">
        <v>53</v>
      </c>
      <c r="N67" s="237">
        <v>12</v>
      </c>
      <c r="O67" s="239">
        <v>67.951999999999998</v>
      </c>
      <c r="P67" s="238" t="s">
        <v>156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" customHeight="1">
      <c r="B68" s="46">
        <v>2</v>
      </c>
      <c r="C68" s="275" t="s">
        <v>147</v>
      </c>
      <c r="D68" s="335">
        <v>39837</v>
      </c>
      <c r="E68" s="276" t="s">
        <v>22</v>
      </c>
      <c r="F68" s="277" t="s">
        <v>15</v>
      </c>
      <c r="G68" s="292" t="s">
        <v>51</v>
      </c>
      <c r="H68" s="131">
        <v>64.45</v>
      </c>
      <c r="I68" s="119">
        <v>167.5</v>
      </c>
      <c r="J68" s="119">
        <v>117.5</v>
      </c>
      <c r="K68" s="268">
        <v>190</v>
      </c>
      <c r="L68" s="268">
        <v>475</v>
      </c>
      <c r="M68" s="49" t="s">
        <v>53</v>
      </c>
      <c r="N68" s="237">
        <v>9</v>
      </c>
      <c r="O68" s="239">
        <v>64.718999999999994</v>
      </c>
      <c r="P68" s="238" t="s">
        <v>157</v>
      </c>
    </row>
    <row r="69" spans="1:31" s="3" customFormat="1" ht="12" customHeight="1">
      <c r="A69" s="12"/>
      <c r="B69" s="46">
        <v>3</v>
      </c>
      <c r="C69" s="275" t="s">
        <v>150</v>
      </c>
      <c r="D69" s="335">
        <v>39334</v>
      </c>
      <c r="E69" s="276" t="s">
        <v>151</v>
      </c>
      <c r="F69" s="277" t="s">
        <v>15</v>
      </c>
      <c r="G69" s="283" t="s">
        <v>51</v>
      </c>
      <c r="H69" s="131">
        <v>66</v>
      </c>
      <c r="I69" s="119">
        <v>130</v>
      </c>
      <c r="J69" s="119">
        <v>82.5</v>
      </c>
      <c r="K69" s="268">
        <v>162.5</v>
      </c>
      <c r="L69" s="268">
        <v>375</v>
      </c>
      <c r="M69" s="49" t="s">
        <v>64</v>
      </c>
      <c r="N69" s="237">
        <v>8</v>
      </c>
      <c r="O69" s="239">
        <v>50.228999999999999</v>
      </c>
      <c r="P69" s="238" t="s">
        <v>72</v>
      </c>
    </row>
    <row r="70" spans="1:31" s="3" customFormat="1" ht="12" customHeight="1">
      <c r="A70" s="31"/>
      <c r="B70" s="47">
        <v>4</v>
      </c>
      <c r="C70" s="275" t="s">
        <v>152</v>
      </c>
      <c r="D70" s="335">
        <v>39311</v>
      </c>
      <c r="E70" s="276">
        <v>2</v>
      </c>
      <c r="F70" s="277" t="s">
        <v>15</v>
      </c>
      <c r="G70" s="283" t="s">
        <v>51</v>
      </c>
      <c r="H70" s="131">
        <v>61.7</v>
      </c>
      <c r="I70" s="119">
        <v>132.5</v>
      </c>
      <c r="J70" s="119">
        <v>80</v>
      </c>
      <c r="K70" s="268">
        <v>155</v>
      </c>
      <c r="L70" s="268">
        <v>367.5</v>
      </c>
      <c r="M70" s="49" t="s">
        <v>54</v>
      </c>
      <c r="N70" s="237" t="s">
        <v>252</v>
      </c>
      <c r="O70" s="239">
        <v>51.709000000000003</v>
      </c>
      <c r="P70" s="238" t="s">
        <v>157</v>
      </c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1:31" ht="12" customHeight="1">
      <c r="A71" s="12"/>
      <c r="B71" s="46">
        <v>5</v>
      </c>
      <c r="C71" s="290" t="s">
        <v>153</v>
      </c>
      <c r="D71" s="337">
        <v>40266</v>
      </c>
      <c r="E71" s="280" t="s">
        <v>151</v>
      </c>
      <c r="F71" s="279" t="s">
        <v>15</v>
      </c>
      <c r="G71" s="291" t="s">
        <v>51</v>
      </c>
      <c r="H71" s="23">
        <v>65.400000000000006</v>
      </c>
      <c r="I71" s="119">
        <v>130</v>
      </c>
      <c r="J71" s="119">
        <v>75</v>
      </c>
      <c r="K71" s="268">
        <v>150</v>
      </c>
      <c r="L71" s="268">
        <v>355</v>
      </c>
      <c r="M71" s="49" t="s">
        <v>64</v>
      </c>
      <c r="N71" s="237" t="s">
        <v>252</v>
      </c>
      <c r="O71" s="239">
        <v>47.860999999999997</v>
      </c>
      <c r="P71" s="240" t="s">
        <v>157</v>
      </c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3" customFormat="1" ht="12" customHeight="1">
      <c r="A72" s="32"/>
      <c r="B72" s="47">
        <v>6</v>
      </c>
      <c r="C72" s="277" t="s">
        <v>155</v>
      </c>
      <c r="D72" s="335">
        <v>40073</v>
      </c>
      <c r="E72" s="276" t="s">
        <v>14</v>
      </c>
      <c r="F72" s="277" t="s">
        <v>15</v>
      </c>
      <c r="G72" s="293" t="s">
        <v>16</v>
      </c>
      <c r="H72" s="131">
        <v>62.5</v>
      </c>
      <c r="I72" s="119">
        <v>105</v>
      </c>
      <c r="J72" s="119">
        <v>62.5</v>
      </c>
      <c r="K72" s="268">
        <v>120</v>
      </c>
      <c r="L72" s="268">
        <v>287.5</v>
      </c>
      <c r="M72" s="49" t="s">
        <v>70</v>
      </c>
      <c r="N72" s="237">
        <v>7</v>
      </c>
      <c r="O72" s="239">
        <v>30.31</v>
      </c>
      <c r="P72" s="238" t="s">
        <v>110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s="3" customFormat="1" ht="12" customHeight="1">
      <c r="A73" s="32"/>
      <c r="B73" s="46">
        <v>7</v>
      </c>
      <c r="C73" s="275" t="s">
        <v>154</v>
      </c>
      <c r="D73" s="335">
        <v>40741</v>
      </c>
      <c r="E73" s="276" t="s">
        <v>151</v>
      </c>
      <c r="F73" s="277" t="s">
        <v>15</v>
      </c>
      <c r="G73" s="283" t="s">
        <v>51</v>
      </c>
      <c r="H73" s="131">
        <v>63.25</v>
      </c>
      <c r="I73" s="119">
        <v>80</v>
      </c>
      <c r="J73" s="119">
        <v>60</v>
      </c>
      <c r="K73" s="268">
        <v>110</v>
      </c>
      <c r="L73" s="268">
        <v>250</v>
      </c>
      <c r="M73" s="49" t="s">
        <v>103</v>
      </c>
      <c r="N73" s="237">
        <v>0</v>
      </c>
      <c r="O73" s="239">
        <v>34.533000000000001</v>
      </c>
      <c r="P73" s="238" t="s">
        <v>157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>
      <c r="B74" s="12"/>
      <c r="C74" s="265" t="s">
        <v>0</v>
      </c>
      <c r="D74" s="391" t="s">
        <v>0</v>
      </c>
      <c r="E74" s="391"/>
      <c r="F74" s="392" t="s">
        <v>97</v>
      </c>
      <c r="G74" s="392"/>
      <c r="H74" s="392"/>
      <c r="I74" s="29"/>
      <c r="J74" s="29"/>
      <c r="K74" s="29"/>
      <c r="L74" s="264"/>
      <c r="M74" s="52"/>
      <c r="N74" s="270"/>
      <c r="O74" s="307"/>
      <c r="P74" s="128"/>
    </row>
    <row r="75" spans="1:31">
      <c r="B75" s="46">
        <v>1</v>
      </c>
      <c r="C75" s="278" t="s">
        <v>159</v>
      </c>
      <c r="D75" s="332">
        <v>39909</v>
      </c>
      <c r="E75" s="284" t="s">
        <v>14</v>
      </c>
      <c r="F75" s="277" t="s">
        <v>15</v>
      </c>
      <c r="G75" s="284" t="s">
        <v>74</v>
      </c>
      <c r="H75" s="23">
        <v>69.349999999999994</v>
      </c>
      <c r="I75" s="119">
        <v>195</v>
      </c>
      <c r="J75" s="119">
        <v>110</v>
      </c>
      <c r="K75" s="268">
        <v>190</v>
      </c>
      <c r="L75" s="268">
        <v>495</v>
      </c>
      <c r="M75" s="49" t="s">
        <v>63</v>
      </c>
      <c r="N75" s="237">
        <v>12</v>
      </c>
      <c r="O75" s="239">
        <v>64.051000000000002</v>
      </c>
      <c r="P75" s="238" t="s">
        <v>179</v>
      </c>
    </row>
    <row r="76" spans="1:31">
      <c r="B76" s="46">
        <v>2</v>
      </c>
      <c r="C76" s="295" t="s">
        <v>160</v>
      </c>
      <c r="D76" s="350">
        <v>40062</v>
      </c>
      <c r="E76" s="294" t="s">
        <v>135</v>
      </c>
      <c r="F76" s="281" t="s">
        <v>15</v>
      </c>
      <c r="G76" s="294" t="s">
        <v>16</v>
      </c>
      <c r="H76" s="23">
        <v>73.45</v>
      </c>
      <c r="I76" s="119">
        <v>160</v>
      </c>
      <c r="J76" s="119">
        <v>107.5</v>
      </c>
      <c r="K76" s="268">
        <v>180</v>
      </c>
      <c r="L76" s="268">
        <v>447.5</v>
      </c>
      <c r="M76" s="49" t="s">
        <v>63</v>
      </c>
      <c r="N76" s="237">
        <v>9</v>
      </c>
      <c r="O76" s="239">
        <v>55.664000000000001</v>
      </c>
      <c r="P76" s="254" t="s">
        <v>21</v>
      </c>
    </row>
    <row r="77" spans="1:31">
      <c r="B77" s="46">
        <v>3</v>
      </c>
      <c r="C77" s="279" t="s">
        <v>161</v>
      </c>
      <c r="D77" s="337">
        <v>39942</v>
      </c>
      <c r="E77" s="280" t="s">
        <v>14</v>
      </c>
      <c r="F77" s="279" t="s">
        <v>15</v>
      </c>
      <c r="G77" s="285" t="s">
        <v>18</v>
      </c>
      <c r="H77" s="23">
        <v>71.8</v>
      </c>
      <c r="I77" s="119">
        <v>170</v>
      </c>
      <c r="J77" s="119">
        <v>105</v>
      </c>
      <c r="K77" s="268">
        <v>170</v>
      </c>
      <c r="L77" s="268">
        <v>445</v>
      </c>
      <c r="M77" s="49" t="s">
        <v>63</v>
      </c>
      <c r="N77" s="237">
        <v>8</v>
      </c>
      <c r="O77" s="239">
        <v>56.249000000000002</v>
      </c>
      <c r="P77" s="240" t="s">
        <v>180</v>
      </c>
    </row>
    <row r="78" spans="1:31">
      <c r="B78" s="46">
        <v>4</v>
      </c>
      <c r="C78" s="277" t="s">
        <v>162</v>
      </c>
      <c r="D78" s="335">
        <v>39159</v>
      </c>
      <c r="E78" s="276">
        <v>2</v>
      </c>
      <c r="F78" s="277" t="s">
        <v>15</v>
      </c>
      <c r="G78" s="283" t="s">
        <v>51</v>
      </c>
      <c r="H78" s="23">
        <v>70.55</v>
      </c>
      <c r="I78" s="119">
        <v>160</v>
      </c>
      <c r="J78" s="119">
        <v>100</v>
      </c>
      <c r="K78" s="268">
        <v>180</v>
      </c>
      <c r="L78" s="268">
        <v>440</v>
      </c>
      <c r="M78" s="49" t="s">
        <v>63</v>
      </c>
      <c r="N78" s="237">
        <v>7</v>
      </c>
      <c r="O78" s="239">
        <v>56.274999999999999</v>
      </c>
      <c r="P78" s="238" t="s">
        <v>157</v>
      </c>
    </row>
    <row r="79" spans="1:31">
      <c r="B79" s="46">
        <v>5</v>
      </c>
      <c r="C79" s="279" t="s">
        <v>163</v>
      </c>
      <c r="D79" s="337">
        <v>39275</v>
      </c>
      <c r="E79" s="280">
        <v>1</v>
      </c>
      <c r="F79" s="279" t="s">
        <v>15</v>
      </c>
      <c r="G79" s="291" t="s">
        <v>51</v>
      </c>
      <c r="H79" s="23">
        <v>70.2</v>
      </c>
      <c r="I79" s="119">
        <v>160</v>
      </c>
      <c r="J79" s="119">
        <v>90</v>
      </c>
      <c r="K79" s="268">
        <v>170</v>
      </c>
      <c r="L79" s="268">
        <v>420</v>
      </c>
      <c r="M79" s="49" t="s">
        <v>54</v>
      </c>
      <c r="N79" s="237">
        <v>6</v>
      </c>
      <c r="O79" s="239">
        <v>53.898000000000003</v>
      </c>
      <c r="P79" s="240" t="s">
        <v>157</v>
      </c>
    </row>
    <row r="80" spans="1:31" ht="12.6" customHeight="1">
      <c r="B80" s="46">
        <v>6</v>
      </c>
      <c r="C80" s="279" t="s">
        <v>164</v>
      </c>
      <c r="D80" s="351" t="s">
        <v>165</v>
      </c>
      <c r="E80" s="291">
        <v>2</v>
      </c>
      <c r="F80" s="279" t="s">
        <v>15</v>
      </c>
      <c r="G80" s="291" t="s">
        <v>51</v>
      </c>
      <c r="H80" s="23">
        <v>72.7</v>
      </c>
      <c r="I80" s="119">
        <v>140</v>
      </c>
      <c r="J80" s="119">
        <v>90</v>
      </c>
      <c r="K80" s="268">
        <v>190</v>
      </c>
      <c r="L80" s="268">
        <v>420</v>
      </c>
      <c r="M80" s="49" t="s">
        <v>54</v>
      </c>
      <c r="N80" s="237" t="s">
        <v>252</v>
      </c>
      <c r="O80" s="239">
        <v>52.654000000000003</v>
      </c>
      <c r="P80" s="240" t="s">
        <v>157</v>
      </c>
    </row>
    <row r="81" spans="1:17">
      <c r="B81" s="46">
        <v>7</v>
      </c>
      <c r="C81" s="277" t="s">
        <v>166</v>
      </c>
      <c r="D81" s="335">
        <v>39532</v>
      </c>
      <c r="E81" s="276">
        <v>2</v>
      </c>
      <c r="F81" s="277" t="s">
        <v>15</v>
      </c>
      <c r="G81" s="283" t="s">
        <v>51</v>
      </c>
      <c r="H81" s="23">
        <v>70.349999999999994</v>
      </c>
      <c r="I81" s="119">
        <v>162.5</v>
      </c>
      <c r="J81" s="119">
        <v>82.5</v>
      </c>
      <c r="K81" s="268">
        <v>165</v>
      </c>
      <c r="L81" s="268">
        <v>410</v>
      </c>
      <c r="M81" s="49" t="s">
        <v>54</v>
      </c>
      <c r="N81" s="237" t="s">
        <v>252</v>
      </c>
      <c r="O81" s="239">
        <v>52.539000000000001</v>
      </c>
      <c r="P81" s="238" t="s">
        <v>72</v>
      </c>
    </row>
    <row r="82" spans="1:17">
      <c r="B82" s="46">
        <v>8</v>
      </c>
      <c r="C82" s="278" t="s">
        <v>168</v>
      </c>
      <c r="D82" s="332">
        <v>39227</v>
      </c>
      <c r="E82" s="284" t="s">
        <v>14</v>
      </c>
      <c r="F82" s="277" t="s">
        <v>15</v>
      </c>
      <c r="G82" s="284" t="s">
        <v>107</v>
      </c>
      <c r="H82" s="23">
        <v>72.599999999999994</v>
      </c>
      <c r="I82" s="119">
        <v>140</v>
      </c>
      <c r="J82" s="119">
        <v>120</v>
      </c>
      <c r="K82" s="268">
        <v>145</v>
      </c>
      <c r="L82" s="268">
        <v>405</v>
      </c>
      <c r="M82" s="49" t="s">
        <v>64</v>
      </c>
      <c r="N82" s="237">
        <v>5</v>
      </c>
      <c r="O82" s="239">
        <v>50.82</v>
      </c>
      <c r="P82" s="238" t="s">
        <v>93</v>
      </c>
    </row>
    <row r="83" spans="1:17">
      <c r="B83" s="46">
        <v>9</v>
      </c>
      <c r="C83" s="277" t="s">
        <v>169</v>
      </c>
      <c r="D83" s="335">
        <v>39813</v>
      </c>
      <c r="E83" s="276">
        <v>3</v>
      </c>
      <c r="F83" s="277" t="s">
        <v>15</v>
      </c>
      <c r="G83" s="284" t="s">
        <v>16</v>
      </c>
      <c r="H83" s="23">
        <v>70.05</v>
      </c>
      <c r="I83" s="119">
        <v>130</v>
      </c>
      <c r="J83" s="119">
        <v>97.5</v>
      </c>
      <c r="K83" s="268">
        <v>160</v>
      </c>
      <c r="L83" s="268">
        <v>387.5</v>
      </c>
      <c r="M83" s="49" t="s">
        <v>64</v>
      </c>
      <c r="N83" s="237">
        <v>4</v>
      </c>
      <c r="O83" s="239">
        <v>49.798999999999999</v>
      </c>
      <c r="P83" s="238" t="s">
        <v>21</v>
      </c>
    </row>
    <row r="84" spans="1:17">
      <c r="B84" s="46">
        <v>10</v>
      </c>
      <c r="C84" s="277" t="s">
        <v>170</v>
      </c>
      <c r="D84" s="335">
        <v>39294</v>
      </c>
      <c r="E84" s="276" t="s">
        <v>14</v>
      </c>
      <c r="F84" s="277" t="s">
        <v>15</v>
      </c>
      <c r="G84" s="287" t="s">
        <v>127</v>
      </c>
      <c r="H84" s="23">
        <v>73.25</v>
      </c>
      <c r="I84" s="119">
        <v>127.5</v>
      </c>
      <c r="J84" s="119">
        <v>75</v>
      </c>
      <c r="K84" s="268">
        <v>182.5</v>
      </c>
      <c r="L84" s="268">
        <v>385</v>
      </c>
      <c r="M84" s="49" t="s">
        <v>65</v>
      </c>
      <c r="N84" s="237">
        <v>3</v>
      </c>
      <c r="O84" s="239">
        <v>48.029000000000003</v>
      </c>
      <c r="P84" s="238" t="s">
        <v>130</v>
      </c>
    </row>
    <row r="85" spans="1:17" s="3" customFormat="1" ht="12" customHeight="1">
      <c r="A85" s="12"/>
      <c r="B85" s="46">
        <v>11</v>
      </c>
      <c r="C85" s="277" t="s">
        <v>178</v>
      </c>
      <c r="D85" s="335">
        <v>40179</v>
      </c>
      <c r="E85" s="276" t="s">
        <v>151</v>
      </c>
      <c r="F85" s="277" t="s">
        <v>15</v>
      </c>
      <c r="G85" s="283" t="s">
        <v>51</v>
      </c>
      <c r="H85" s="23">
        <v>72.5</v>
      </c>
      <c r="I85" s="119">
        <v>130</v>
      </c>
      <c r="J85" s="119">
        <v>75</v>
      </c>
      <c r="K85" s="268">
        <v>150</v>
      </c>
      <c r="L85" s="268">
        <v>355</v>
      </c>
      <c r="M85" s="49" t="s">
        <v>65</v>
      </c>
      <c r="N85" s="237" t="s">
        <v>252</v>
      </c>
      <c r="O85" s="239">
        <v>28.259</v>
      </c>
      <c r="P85" s="238" t="s">
        <v>157</v>
      </c>
    </row>
    <row r="86" spans="1:17" ht="12.6" customHeight="1">
      <c r="B86" s="12"/>
      <c r="C86" s="9"/>
      <c r="D86" s="12"/>
      <c r="E86" s="12"/>
      <c r="F86" s="9"/>
      <c r="G86" s="9"/>
      <c r="H86" s="20"/>
      <c r="I86" s="35"/>
      <c r="J86" s="35"/>
      <c r="K86" s="35"/>
      <c r="L86" s="28"/>
      <c r="M86" s="52"/>
      <c r="N86" s="270"/>
      <c r="O86" s="307"/>
      <c r="P86" s="64"/>
    </row>
    <row r="87" spans="1:17">
      <c r="B87" s="274"/>
      <c r="C87" s="296" t="s">
        <v>30</v>
      </c>
      <c r="D87" s="330"/>
      <c r="E87" s="274"/>
      <c r="F87" s="269"/>
      <c r="G87" s="418" t="s">
        <v>31</v>
      </c>
      <c r="H87" s="418"/>
      <c r="I87" s="28"/>
      <c r="J87" s="122"/>
      <c r="K87" s="122"/>
      <c r="L87" s="122"/>
      <c r="M87" s="244"/>
    </row>
    <row r="88" spans="1:17">
      <c r="B88" s="378" t="s">
        <v>226</v>
      </c>
      <c r="C88" s="442"/>
      <c r="D88" s="442"/>
      <c r="E88" s="330"/>
      <c r="F88" s="297" t="s">
        <v>32</v>
      </c>
      <c r="G88" s="246" t="s">
        <v>229</v>
      </c>
      <c r="H88" s="298" t="s">
        <v>36</v>
      </c>
      <c r="I88" s="122"/>
      <c r="J88" s="122"/>
      <c r="K88" s="122"/>
      <c r="L88" s="245" t="s">
        <v>33</v>
      </c>
      <c r="M88" s="244"/>
      <c r="N88" s="246" t="s">
        <v>0</v>
      </c>
      <c r="O88" s="377" t="s">
        <v>260</v>
      </c>
      <c r="P88" s="377"/>
      <c r="Q88" s="2" t="s">
        <v>0</v>
      </c>
    </row>
    <row r="89" spans="1:17">
      <c r="B89" s="378" t="s">
        <v>227</v>
      </c>
      <c r="C89" s="442"/>
      <c r="D89" s="442"/>
      <c r="E89" s="330"/>
      <c r="F89" s="297" t="s">
        <v>35</v>
      </c>
      <c r="G89" s="246" t="s">
        <v>231</v>
      </c>
      <c r="H89" s="298" t="s">
        <v>77</v>
      </c>
      <c r="I89" s="122"/>
      <c r="J89" s="122"/>
      <c r="K89" s="122"/>
      <c r="L89" s="245" t="s">
        <v>37</v>
      </c>
      <c r="M89" s="244"/>
      <c r="O89" s="419" t="s">
        <v>261</v>
      </c>
      <c r="P89" s="419"/>
      <c r="Q89" s="2" t="s">
        <v>0</v>
      </c>
    </row>
    <row r="90" spans="1:17">
      <c r="B90" s="378" t="s">
        <v>38</v>
      </c>
      <c r="C90" s="442"/>
      <c r="D90" s="442"/>
      <c r="E90" s="330"/>
      <c r="F90" s="297" t="s">
        <v>35</v>
      </c>
      <c r="G90" s="246" t="s">
        <v>263</v>
      </c>
      <c r="H90" s="298" t="s">
        <v>36</v>
      </c>
      <c r="I90" s="122"/>
      <c r="J90" s="122"/>
      <c r="K90" s="122"/>
      <c r="L90" s="247" t="s">
        <v>69</v>
      </c>
      <c r="M90" s="248"/>
      <c r="N90" s="247"/>
      <c r="O90" s="377" t="s">
        <v>262</v>
      </c>
      <c r="P90" s="377"/>
    </row>
    <row r="91" spans="1:17">
      <c r="B91" s="44"/>
      <c r="C91" s="45"/>
      <c r="D91" s="352"/>
      <c r="E91" s="6"/>
      <c r="F91" s="38"/>
      <c r="G91" s="40"/>
      <c r="H91" s="39"/>
      <c r="L91" s="247"/>
      <c r="M91" s="248"/>
      <c r="N91" s="247"/>
      <c r="O91" s="312"/>
      <c r="P91" s="247"/>
    </row>
    <row r="92" spans="1:17">
      <c r="A92" s="2"/>
      <c r="B92" s="12"/>
      <c r="C92" s="265" t="s">
        <v>0</v>
      </c>
      <c r="D92" s="391" t="s">
        <v>0</v>
      </c>
      <c r="E92" s="391"/>
      <c r="F92" s="392" t="s">
        <v>96</v>
      </c>
      <c r="G92" s="392"/>
      <c r="H92" s="392"/>
      <c r="I92" s="29"/>
      <c r="J92" s="29"/>
      <c r="K92" s="29"/>
      <c r="L92" s="264"/>
      <c r="M92" s="236"/>
      <c r="N92" s="274"/>
      <c r="O92" s="306"/>
      <c r="P92" s="128"/>
    </row>
    <row r="93" spans="1:17">
      <c r="B93" s="46">
        <v>1</v>
      </c>
      <c r="C93" s="288" t="s">
        <v>188</v>
      </c>
      <c r="D93" s="337">
        <v>39395</v>
      </c>
      <c r="E93" s="280">
        <v>1</v>
      </c>
      <c r="F93" s="279" t="s">
        <v>15</v>
      </c>
      <c r="G93" s="284" t="s">
        <v>124</v>
      </c>
      <c r="H93" s="23">
        <v>81.95</v>
      </c>
      <c r="I93" s="119">
        <v>230</v>
      </c>
      <c r="J93" s="119">
        <v>160</v>
      </c>
      <c r="K93" s="268">
        <v>220</v>
      </c>
      <c r="L93" s="268">
        <v>610</v>
      </c>
      <c r="M93" s="49" t="s">
        <v>225</v>
      </c>
      <c r="N93" s="237">
        <v>12</v>
      </c>
      <c r="O93" s="239">
        <v>70.968999999999994</v>
      </c>
      <c r="P93" s="240" t="s">
        <v>205</v>
      </c>
    </row>
    <row r="94" spans="1:17">
      <c r="B94" s="46">
        <v>2</v>
      </c>
      <c r="C94" s="277" t="s">
        <v>189</v>
      </c>
      <c r="D94" s="353" t="s">
        <v>190</v>
      </c>
      <c r="E94" s="276" t="s">
        <v>22</v>
      </c>
      <c r="F94" s="277" t="s">
        <v>15</v>
      </c>
      <c r="G94" s="283" t="s">
        <v>51</v>
      </c>
      <c r="H94" s="23">
        <v>76.3</v>
      </c>
      <c r="I94" s="119">
        <v>200</v>
      </c>
      <c r="J94" s="119">
        <v>120</v>
      </c>
      <c r="K94" s="268">
        <v>225</v>
      </c>
      <c r="L94" s="268">
        <v>545</v>
      </c>
      <c r="M94" s="49" t="s">
        <v>53</v>
      </c>
      <c r="N94" s="237">
        <v>9</v>
      </c>
      <c r="O94" s="239">
        <v>66.231999999999999</v>
      </c>
      <c r="P94" s="238" t="s">
        <v>157</v>
      </c>
    </row>
    <row r="95" spans="1:17">
      <c r="B95" s="46">
        <v>3</v>
      </c>
      <c r="C95" s="277" t="s">
        <v>192</v>
      </c>
      <c r="D95" s="335">
        <v>40068</v>
      </c>
      <c r="E95" s="276" t="s">
        <v>14</v>
      </c>
      <c r="F95" s="277" t="s">
        <v>15</v>
      </c>
      <c r="G95" s="284" t="s">
        <v>18</v>
      </c>
      <c r="H95" s="23">
        <v>81.5</v>
      </c>
      <c r="I95" s="119">
        <v>210</v>
      </c>
      <c r="J95" s="119">
        <v>115</v>
      </c>
      <c r="K95" s="268">
        <v>205</v>
      </c>
      <c r="L95" s="268">
        <v>530</v>
      </c>
      <c r="M95" s="49" t="s">
        <v>63</v>
      </c>
      <c r="N95" s="237">
        <v>8</v>
      </c>
      <c r="O95" s="239">
        <v>61.863</v>
      </c>
      <c r="P95" s="238" t="s">
        <v>71</v>
      </c>
    </row>
    <row r="96" spans="1:17">
      <c r="B96" s="46">
        <v>4</v>
      </c>
      <c r="C96" s="279" t="s">
        <v>194</v>
      </c>
      <c r="D96" s="337">
        <v>40050</v>
      </c>
      <c r="E96" s="280" t="s">
        <v>14</v>
      </c>
      <c r="F96" s="279" t="s">
        <v>15</v>
      </c>
      <c r="G96" s="285" t="s">
        <v>74</v>
      </c>
      <c r="H96" s="23">
        <v>81.8</v>
      </c>
      <c r="I96" s="119">
        <v>190</v>
      </c>
      <c r="J96" s="119">
        <v>115</v>
      </c>
      <c r="K96" s="268">
        <v>200</v>
      </c>
      <c r="L96" s="268">
        <v>505</v>
      </c>
      <c r="M96" s="49" t="s">
        <v>63</v>
      </c>
      <c r="N96" s="237">
        <v>7</v>
      </c>
      <c r="O96" s="239">
        <v>58.817</v>
      </c>
      <c r="P96" s="240" t="s">
        <v>179</v>
      </c>
    </row>
    <row r="97" spans="1:16">
      <c r="B97" s="46">
        <v>5</v>
      </c>
      <c r="C97" s="277" t="s">
        <v>195</v>
      </c>
      <c r="D97" s="335">
        <v>39485</v>
      </c>
      <c r="E97" s="276">
        <v>2</v>
      </c>
      <c r="F97" s="277" t="s">
        <v>15</v>
      </c>
      <c r="G97" s="283" t="s">
        <v>51</v>
      </c>
      <c r="H97" s="23">
        <v>76.8</v>
      </c>
      <c r="I97" s="119">
        <v>170</v>
      </c>
      <c r="J97" s="119">
        <v>120</v>
      </c>
      <c r="K97" s="268">
        <v>185</v>
      </c>
      <c r="L97" s="268">
        <v>475</v>
      </c>
      <c r="M97" s="49" t="s">
        <v>54</v>
      </c>
      <c r="N97" s="237">
        <v>6</v>
      </c>
      <c r="O97" s="239">
        <v>57.488999999999997</v>
      </c>
      <c r="P97" s="238" t="s">
        <v>157</v>
      </c>
    </row>
    <row r="98" spans="1:16">
      <c r="B98" s="46">
        <v>6</v>
      </c>
      <c r="C98" s="277" t="s">
        <v>197</v>
      </c>
      <c r="D98" s="335">
        <v>39128</v>
      </c>
      <c r="E98" s="276">
        <v>2</v>
      </c>
      <c r="F98" s="279" t="s">
        <v>15</v>
      </c>
      <c r="G98" s="283" t="s">
        <v>51</v>
      </c>
      <c r="H98" s="23">
        <v>75.5</v>
      </c>
      <c r="I98" s="119">
        <v>160</v>
      </c>
      <c r="J98" s="119">
        <v>95</v>
      </c>
      <c r="K98" s="268">
        <v>165</v>
      </c>
      <c r="L98" s="268">
        <v>420</v>
      </c>
      <c r="M98" s="49" t="s">
        <v>55</v>
      </c>
      <c r="N98" s="237" t="s">
        <v>252</v>
      </c>
      <c r="O98" s="239">
        <v>51.383000000000003</v>
      </c>
      <c r="P98" s="238" t="s">
        <v>157</v>
      </c>
    </row>
    <row r="99" spans="1:16">
      <c r="B99" s="46">
        <v>7</v>
      </c>
      <c r="C99" s="281" t="s">
        <v>198</v>
      </c>
      <c r="D99" s="354">
        <v>39584</v>
      </c>
      <c r="E99" s="282">
        <v>3</v>
      </c>
      <c r="F99" s="277" t="s">
        <v>15</v>
      </c>
      <c r="G99" s="286" t="s">
        <v>51</v>
      </c>
      <c r="H99" s="23">
        <v>78.25</v>
      </c>
      <c r="I99" s="119">
        <v>145</v>
      </c>
      <c r="J99" s="119">
        <v>95</v>
      </c>
      <c r="K99" s="268">
        <v>175</v>
      </c>
      <c r="L99" s="268">
        <v>415</v>
      </c>
      <c r="M99" s="49" t="s">
        <v>55</v>
      </c>
      <c r="N99" s="237" t="s">
        <v>252</v>
      </c>
      <c r="O99" s="239">
        <v>49.646999999999998</v>
      </c>
      <c r="P99" s="238" t="s">
        <v>157</v>
      </c>
    </row>
    <row r="100" spans="1:16">
      <c r="B100" s="46">
        <v>8</v>
      </c>
      <c r="C100" s="277" t="s">
        <v>199</v>
      </c>
      <c r="D100" s="335">
        <v>39156</v>
      </c>
      <c r="E100" s="276" t="s">
        <v>14</v>
      </c>
      <c r="F100" s="277" t="s">
        <v>15</v>
      </c>
      <c r="G100" s="287" t="s">
        <v>200</v>
      </c>
      <c r="H100" s="23">
        <v>74.5</v>
      </c>
      <c r="I100" s="119">
        <v>155</v>
      </c>
      <c r="J100" s="119">
        <v>92.5</v>
      </c>
      <c r="K100" s="268">
        <v>165</v>
      </c>
      <c r="L100" s="268">
        <v>412.5</v>
      </c>
      <c r="M100" s="49" t="s">
        <v>65</v>
      </c>
      <c r="N100" s="237">
        <v>5</v>
      </c>
      <c r="O100" s="239">
        <v>50.898000000000003</v>
      </c>
      <c r="P100" s="238" t="s">
        <v>71</v>
      </c>
    </row>
    <row r="101" spans="1:16" ht="12.6" customHeight="1">
      <c r="B101" s="46">
        <v>9</v>
      </c>
      <c r="C101" s="277" t="s">
        <v>201</v>
      </c>
      <c r="D101" s="335">
        <v>39171</v>
      </c>
      <c r="E101" s="276" t="s">
        <v>14</v>
      </c>
      <c r="F101" s="277" t="s">
        <v>15</v>
      </c>
      <c r="G101" s="283" t="s">
        <v>51</v>
      </c>
      <c r="H101" s="23">
        <v>82.7</v>
      </c>
      <c r="I101" s="119">
        <v>135</v>
      </c>
      <c r="J101" s="119">
        <v>85</v>
      </c>
      <c r="K101" s="268">
        <v>160</v>
      </c>
      <c r="L101" s="268">
        <v>380</v>
      </c>
      <c r="M101" s="49" t="s">
        <v>70</v>
      </c>
      <c r="N101" s="237" t="s">
        <v>252</v>
      </c>
      <c r="O101" s="239">
        <v>43.973999999999997</v>
      </c>
      <c r="P101" s="238" t="s">
        <v>72</v>
      </c>
    </row>
    <row r="102" spans="1:16">
      <c r="B102" s="46">
        <v>10</v>
      </c>
      <c r="C102" s="277" t="s">
        <v>204</v>
      </c>
      <c r="D102" s="335">
        <v>39672</v>
      </c>
      <c r="E102" s="276" t="s">
        <v>14</v>
      </c>
      <c r="F102" s="277" t="s">
        <v>15</v>
      </c>
      <c r="G102" s="283" t="s">
        <v>51</v>
      </c>
      <c r="H102" s="23">
        <v>78.349999999999994</v>
      </c>
      <c r="I102" s="119">
        <v>92.5</v>
      </c>
      <c r="J102" s="119">
        <v>57.5</v>
      </c>
      <c r="K102" s="268">
        <v>120</v>
      </c>
      <c r="L102" s="268">
        <v>270</v>
      </c>
      <c r="M102" s="49" t="s">
        <v>14</v>
      </c>
      <c r="N102" s="237">
        <v>0</v>
      </c>
      <c r="O102" s="239">
        <v>32.274999999999999</v>
      </c>
      <c r="P102" s="238" t="s">
        <v>157</v>
      </c>
    </row>
    <row r="103" spans="1:16">
      <c r="A103" s="2"/>
      <c r="B103" s="12"/>
      <c r="C103" s="265" t="s">
        <v>0</v>
      </c>
      <c r="D103" s="391" t="s">
        <v>0</v>
      </c>
      <c r="E103" s="391"/>
      <c r="F103" s="392" t="s">
        <v>95</v>
      </c>
      <c r="G103" s="392"/>
      <c r="H103" s="392"/>
      <c r="I103" s="29"/>
      <c r="J103" s="29"/>
      <c r="K103" s="29"/>
      <c r="L103" s="264"/>
      <c r="M103" s="236"/>
      <c r="N103" s="274"/>
      <c r="O103" s="306"/>
      <c r="P103" s="128"/>
    </row>
    <row r="104" spans="1:16">
      <c r="A104" s="2"/>
      <c r="B104" s="46">
        <v>1</v>
      </c>
      <c r="C104" s="223" t="s">
        <v>209</v>
      </c>
      <c r="D104" s="355">
        <v>40211</v>
      </c>
      <c r="E104" s="226" t="s">
        <v>135</v>
      </c>
      <c r="F104" s="218" t="s">
        <v>15</v>
      </c>
      <c r="G104" s="226" t="s">
        <v>124</v>
      </c>
      <c r="H104" s="131">
        <v>91.4</v>
      </c>
      <c r="I104" s="119">
        <v>190</v>
      </c>
      <c r="J104" s="119">
        <v>120</v>
      </c>
      <c r="K104" s="268">
        <v>165</v>
      </c>
      <c r="L104" s="268">
        <v>475</v>
      </c>
      <c r="M104" s="49" t="s">
        <v>64</v>
      </c>
      <c r="N104" s="237">
        <v>12</v>
      </c>
      <c r="O104" s="316">
        <v>51.984000000000002</v>
      </c>
      <c r="P104" s="255" t="s">
        <v>82</v>
      </c>
    </row>
    <row r="105" spans="1:16">
      <c r="A105" s="2"/>
      <c r="B105" s="46">
        <v>2</v>
      </c>
      <c r="C105" s="218" t="s">
        <v>210</v>
      </c>
      <c r="D105" s="355">
        <v>39227</v>
      </c>
      <c r="E105" s="219" t="s">
        <v>14</v>
      </c>
      <c r="F105" s="223" t="s">
        <v>15</v>
      </c>
      <c r="G105" s="220" t="s">
        <v>127</v>
      </c>
      <c r="H105" s="131">
        <v>91.1</v>
      </c>
      <c r="I105" s="119">
        <v>130</v>
      </c>
      <c r="J105" s="119">
        <v>115</v>
      </c>
      <c r="K105" s="268">
        <v>147.5</v>
      </c>
      <c r="L105" s="268">
        <v>392.5</v>
      </c>
      <c r="M105" s="49" t="s">
        <v>70</v>
      </c>
      <c r="N105" s="237">
        <v>9</v>
      </c>
      <c r="O105" s="316">
        <v>42.03</v>
      </c>
      <c r="P105" s="255" t="s">
        <v>130</v>
      </c>
    </row>
    <row r="106" spans="1:16">
      <c r="A106" s="2"/>
      <c r="B106" s="12"/>
      <c r="C106" s="265" t="s">
        <v>0</v>
      </c>
      <c r="D106" s="391" t="s">
        <v>0</v>
      </c>
      <c r="E106" s="391"/>
      <c r="F106" s="392" t="s">
        <v>100</v>
      </c>
      <c r="G106" s="392"/>
      <c r="H106" s="392"/>
      <c r="I106" s="29"/>
      <c r="J106" s="29"/>
      <c r="K106" s="29"/>
      <c r="L106" s="264"/>
      <c r="M106" s="236"/>
      <c r="N106" s="274"/>
      <c r="O106" s="306"/>
      <c r="P106" s="257"/>
    </row>
    <row r="107" spans="1:16">
      <c r="A107" s="2"/>
      <c r="B107" s="46">
        <v>1</v>
      </c>
      <c r="C107" s="191" t="s">
        <v>214</v>
      </c>
      <c r="D107" s="227">
        <v>39476</v>
      </c>
      <c r="E107" s="195">
        <v>2</v>
      </c>
      <c r="F107" s="191" t="s">
        <v>15</v>
      </c>
      <c r="G107" s="200" t="s">
        <v>79</v>
      </c>
      <c r="H107" s="23">
        <v>100.15</v>
      </c>
      <c r="I107" s="119">
        <v>210</v>
      </c>
      <c r="J107" s="119">
        <v>117.5</v>
      </c>
      <c r="K107" s="268">
        <v>200</v>
      </c>
      <c r="L107" s="268">
        <v>527.5</v>
      </c>
      <c r="M107" s="49" t="s">
        <v>54</v>
      </c>
      <c r="N107" s="237">
        <v>12</v>
      </c>
      <c r="O107" s="316">
        <v>54.862000000000002</v>
      </c>
      <c r="P107" s="258" t="s">
        <v>81</v>
      </c>
    </row>
    <row r="108" spans="1:16">
      <c r="A108" s="2"/>
      <c r="B108" s="46">
        <v>2</v>
      </c>
      <c r="C108" s="218" t="s">
        <v>217</v>
      </c>
      <c r="D108" s="229">
        <v>40000</v>
      </c>
      <c r="E108" s="221" t="s">
        <v>151</v>
      </c>
      <c r="F108" s="218" t="s">
        <v>15</v>
      </c>
      <c r="G108" s="225" t="s">
        <v>51</v>
      </c>
      <c r="H108" s="23">
        <v>98.05</v>
      </c>
      <c r="I108" s="119">
        <v>125</v>
      </c>
      <c r="J108" s="119">
        <v>80</v>
      </c>
      <c r="K108" s="268">
        <v>150</v>
      </c>
      <c r="L108" s="268">
        <v>355</v>
      </c>
      <c r="M108" s="49" t="s">
        <v>103</v>
      </c>
      <c r="N108" s="237">
        <v>0</v>
      </c>
      <c r="O108" s="316">
        <v>37.481000000000002</v>
      </c>
      <c r="P108" s="255" t="s">
        <v>157</v>
      </c>
    </row>
    <row r="109" spans="1:16">
      <c r="A109" s="2"/>
      <c r="B109" s="12"/>
      <c r="C109" s="265" t="s">
        <v>0</v>
      </c>
      <c r="D109" s="391" t="s">
        <v>0</v>
      </c>
      <c r="E109" s="391"/>
      <c r="F109" s="392" t="s">
        <v>101</v>
      </c>
      <c r="G109" s="392"/>
      <c r="H109" s="392"/>
      <c r="I109" s="29"/>
      <c r="J109" s="29"/>
      <c r="K109" s="29"/>
      <c r="L109" s="264"/>
      <c r="M109" s="236"/>
      <c r="N109" s="274"/>
      <c r="O109" s="310"/>
      <c r="P109" s="128"/>
    </row>
    <row r="110" spans="1:16">
      <c r="A110" s="2"/>
      <c r="B110" s="46">
        <v>1</v>
      </c>
      <c r="C110" s="218" t="s">
        <v>221</v>
      </c>
      <c r="D110" s="229">
        <v>39479</v>
      </c>
      <c r="E110" s="221">
        <v>3</v>
      </c>
      <c r="F110" s="218" t="s">
        <v>15</v>
      </c>
      <c r="G110" s="226" t="s">
        <v>16</v>
      </c>
      <c r="H110" s="131">
        <v>105.85</v>
      </c>
      <c r="I110" s="119">
        <v>220</v>
      </c>
      <c r="J110" s="119">
        <v>125</v>
      </c>
      <c r="K110" s="268">
        <v>190</v>
      </c>
      <c r="L110" s="268">
        <v>535</v>
      </c>
      <c r="M110" s="49" t="s">
        <v>64</v>
      </c>
      <c r="N110" s="237">
        <v>12</v>
      </c>
      <c r="O110" s="316">
        <v>54.484000000000002</v>
      </c>
      <c r="P110" s="255" t="s">
        <v>21</v>
      </c>
    </row>
    <row r="111" spans="1:16">
      <c r="A111" s="2"/>
      <c r="B111" s="46">
        <v>2</v>
      </c>
      <c r="C111" s="218" t="s">
        <v>222</v>
      </c>
      <c r="D111" s="229">
        <v>39335</v>
      </c>
      <c r="E111" s="221">
        <v>3</v>
      </c>
      <c r="F111" s="218" t="s">
        <v>15</v>
      </c>
      <c r="G111" s="225" t="s">
        <v>51</v>
      </c>
      <c r="H111" s="131">
        <v>117.2</v>
      </c>
      <c r="I111" s="119">
        <v>200</v>
      </c>
      <c r="J111" s="119">
        <v>110</v>
      </c>
      <c r="K111" s="268">
        <v>205</v>
      </c>
      <c r="L111" s="268">
        <v>515</v>
      </c>
      <c r="M111" s="49" t="s">
        <v>55</v>
      </c>
      <c r="N111" s="237">
        <v>9</v>
      </c>
      <c r="O111" s="316">
        <v>50.232999999999997</v>
      </c>
      <c r="P111" s="255" t="s">
        <v>157</v>
      </c>
    </row>
    <row r="112" spans="1:16">
      <c r="A112" s="2"/>
      <c r="B112" s="12"/>
      <c r="C112" s="19"/>
      <c r="D112" s="21"/>
      <c r="E112" s="21"/>
      <c r="F112" s="19"/>
      <c r="G112" s="19"/>
      <c r="H112" s="20"/>
      <c r="I112" s="266"/>
      <c r="J112" s="266"/>
      <c r="K112" s="266"/>
      <c r="L112" s="28"/>
      <c r="M112" s="52"/>
      <c r="N112" s="270"/>
      <c r="O112" s="317"/>
      <c r="P112" s="272"/>
    </row>
    <row r="113" spans="1:17" ht="14.25" customHeight="1">
      <c r="A113" s="2"/>
      <c r="B113" s="13">
        <v>43</v>
      </c>
      <c r="C113" s="51" t="s">
        <v>2</v>
      </c>
      <c r="D113" s="6"/>
      <c r="E113" s="6"/>
      <c r="F113" s="10"/>
      <c r="G113" s="10"/>
      <c r="H113" s="14"/>
      <c r="I113" s="121"/>
      <c r="J113" s="121"/>
      <c r="K113" s="121"/>
      <c r="L113" s="121"/>
      <c r="M113" s="242"/>
      <c r="N113" s="274"/>
      <c r="O113" s="306"/>
      <c r="P113" s="64"/>
    </row>
    <row r="114" spans="1:17" ht="14.25" customHeight="1">
      <c r="A114" s="2"/>
      <c r="B114" s="13"/>
      <c r="C114" s="51"/>
      <c r="D114" s="6"/>
      <c r="E114" s="6"/>
      <c r="F114" s="10"/>
      <c r="G114" s="10"/>
      <c r="H114" s="14"/>
      <c r="I114" s="121"/>
      <c r="J114" s="121"/>
      <c r="K114" s="121"/>
      <c r="L114" s="121"/>
      <c r="M114" s="242"/>
      <c r="N114" s="274"/>
      <c r="O114" s="306"/>
      <c r="P114" s="64"/>
    </row>
    <row r="115" spans="1:17">
      <c r="B115" s="274"/>
      <c r="C115" s="296" t="s">
        <v>30</v>
      </c>
      <c r="D115" s="330"/>
      <c r="E115" s="274"/>
      <c r="F115" s="269"/>
      <c r="G115" s="418" t="s">
        <v>31</v>
      </c>
      <c r="H115" s="418"/>
      <c r="I115" s="28"/>
      <c r="M115" s="244"/>
    </row>
    <row r="116" spans="1:17">
      <c r="B116" s="378" t="s">
        <v>78</v>
      </c>
      <c r="C116" s="379"/>
      <c r="D116" s="379"/>
      <c r="E116" s="330"/>
      <c r="F116" s="297" t="s">
        <v>32</v>
      </c>
      <c r="G116" s="299" t="s">
        <v>268</v>
      </c>
      <c r="H116" s="298" t="s">
        <v>269</v>
      </c>
      <c r="L116" s="245" t="s">
        <v>33</v>
      </c>
      <c r="M116" s="244"/>
      <c r="N116" s="246" t="s">
        <v>0</v>
      </c>
      <c r="O116" s="377" t="s">
        <v>270</v>
      </c>
      <c r="P116" s="377"/>
      <c r="Q116" s="2" t="s">
        <v>0</v>
      </c>
    </row>
    <row r="117" spans="1:17">
      <c r="B117" s="378" t="s">
        <v>34</v>
      </c>
      <c r="C117" s="379"/>
      <c r="D117" s="379"/>
      <c r="E117" s="330"/>
      <c r="F117" s="297" t="s">
        <v>35</v>
      </c>
      <c r="G117" s="246" t="s">
        <v>228</v>
      </c>
      <c r="H117" s="298" t="s">
        <v>36</v>
      </c>
      <c r="L117" s="245" t="s">
        <v>37</v>
      </c>
      <c r="M117" s="244"/>
      <c r="O117" s="377" t="s">
        <v>234</v>
      </c>
      <c r="P117" s="377"/>
      <c r="Q117" s="2" t="s">
        <v>0</v>
      </c>
    </row>
    <row r="118" spans="1:17">
      <c r="B118" s="378" t="s">
        <v>232</v>
      </c>
      <c r="C118" s="379"/>
      <c r="D118" s="379"/>
      <c r="E118" s="330"/>
      <c r="F118" s="297" t="s">
        <v>35</v>
      </c>
      <c r="G118" s="246" t="s">
        <v>235</v>
      </c>
      <c r="H118" s="298" t="s">
        <v>77</v>
      </c>
      <c r="L118" s="247" t="s">
        <v>69</v>
      </c>
      <c r="M118" s="248"/>
      <c r="N118" s="247"/>
      <c r="O118" s="377" t="s">
        <v>272</v>
      </c>
      <c r="P118" s="377"/>
    </row>
    <row r="119" spans="1:17">
      <c r="A119" s="2"/>
      <c r="B119" s="44"/>
      <c r="C119" s="45"/>
      <c r="D119" s="352"/>
      <c r="E119" s="6"/>
      <c r="F119" s="38"/>
      <c r="G119" s="40"/>
      <c r="H119" s="39"/>
      <c r="M119" s="244"/>
    </row>
    <row r="120" spans="1:17" ht="13.5" thickBot="1">
      <c r="A120" s="2"/>
      <c r="B120" s="6"/>
      <c r="C120" s="19"/>
      <c r="D120" s="396" t="s">
        <v>39</v>
      </c>
      <c r="E120" s="396"/>
      <c r="F120" s="396"/>
      <c r="G120" s="396"/>
      <c r="H120" s="396"/>
      <c r="I120" s="396"/>
      <c r="J120" s="396"/>
      <c r="K120" s="396"/>
      <c r="L120" s="396"/>
      <c r="M120" s="396"/>
      <c r="N120" s="249"/>
      <c r="O120" s="308"/>
      <c r="P120" s="249"/>
    </row>
    <row r="121" spans="1:17" ht="13.5" thickBot="1">
      <c r="A121" s="2"/>
      <c r="B121" s="6"/>
      <c r="C121" s="19"/>
      <c r="D121" s="356" t="s">
        <v>9</v>
      </c>
      <c r="E121" s="387" t="s">
        <v>56</v>
      </c>
      <c r="F121" s="388"/>
      <c r="G121" s="389"/>
      <c r="H121" s="387" t="s">
        <v>57</v>
      </c>
      <c r="I121" s="388"/>
      <c r="J121" s="389"/>
      <c r="K121" s="56" t="s">
        <v>28</v>
      </c>
      <c r="L121" s="385" t="s">
        <v>58</v>
      </c>
      <c r="M121" s="386"/>
      <c r="N121" s="249"/>
      <c r="O121" s="308"/>
      <c r="P121" s="249"/>
    </row>
    <row r="122" spans="1:17">
      <c r="A122" s="2"/>
      <c r="B122" s="6"/>
      <c r="C122" s="19"/>
      <c r="D122" s="357">
        <v>1</v>
      </c>
      <c r="E122" s="393" t="s">
        <v>188</v>
      </c>
      <c r="F122" s="394"/>
      <c r="G122" s="395"/>
      <c r="H122" s="420">
        <v>70.968999999999994</v>
      </c>
      <c r="I122" s="421"/>
      <c r="J122" s="422"/>
      <c r="K122" s="58">
        <v>610</v>
      </c>
      <c r="L122" s="383">
        <v>81.95</v>
      </c>
      <c r="M122" s="384"/>
      <c r="N122" s="249"/>
      <c r="O122" s="308"/>
      <c r="P122" s="249"/>
    </row>
    <row r="123" spans="1:17">
      <c r="A123" s="2"/>
      <c r="B123" s="6"/>
      <c r="C123" s="19"/>
      <c r="D123" s="358">
        <v>2</v>
      </c>
      <c r="E123" s="380" t="s">
        <v>145</v>
      </c>
      <c r="F123" s="381"/>
      <c r="G123" s="382"/>
      <c r="H123" s="463">
        <v>67.951999999999998</v>
      </c>
      <c r="I123" s="464"/>
      <c r="J123" s="465"/>
      <c r="K123" s="58">
        <v>492.5</v>
      </c>
      <c r="L123" s="461">
        <v>63.35</v>
      </c>
      <c r="M123" s="462"/>
      <c r="N123" s="249"/>
      <c r="O123" s="308"/>
      <c r="P123" s="249"/>
    </row>
    <row r="124" spans="1:17" ht="13.5" thickBot="1">
      <c r="A124" s="2"/>
      <c r="B124" s="6"/>
      <c r="C124" s="19"/>
      <c r="D124" s="359">
        <v>3</v>
      </c>
      <c r="E124" s="457" t="s">
        <v>189</v>
      </c>
      <c r="F124" s="458"/>
      <c r="G124" s="459"/>
      <c r="H124" s="451">
        <v>66.231999999999999</v>
      </c>
      <c r="I124" s="452"/>
      <c r="J124" s="453"/>
      <c r="K124" s="318">
        <v>545</v>
      </c>
      <c r="L124" s="476">
        <v>76.3</v>
      </c>
      <c r="M124" s="477"/>
      <c r="N124" s="249"/>
      <c r="O124" s="308"/>
      <c r="P124" s="249"/>
    </row>
    <row r="125" spans="1:17" ht="13.5" thickBot="1">
      <c r="A125" s="2"/>
      <c r="B125" s="6"/>
      <c r="C125" s="19"/>
      <c r="D125" s="396" t="s">
        <v>40</v>
      </c>
      <c r="E125" s="397"/>
      <c r="F125" s="397"/>
      <c r="G125" s="397"/>
      <c r="H125" s="397"/>
      <c r="I125" s="397"/>
      <c r="J125" s="397"/>
      <c r="K125" s="397"/>
      <c r="L125" s="397"/>
      <c r="M125" s="397"/>
      <c r="N125" s="249"/>
      <c r="O125" s="308"/>
      <c r="P125" s="249"/>
    </row>
    <row r="126" spans="1:17" ht="13.5" thickBot="1">
      <c r="A126" s="2"/>
      <c r="B126" s="6"/>
      <c r="C126" s="19"/>
      <c r="D126" s="360" t="s">
        <v>41</v>
      </c>
      <c r="E126" s="402" t="s">
        <v>42</v>
      </c>
      <c r="F126" s="403"/>
      <c r="G126" s="404"/>
      <c r="H126" s="402" t="s">
        <v>43</v>
      </c>
      <c r="I126" s="403"/>
      <c r="J126" s="403"/>
      <c r="K126" s="403"/>
      <c r="L126" s="404"/>
      <c r="M126" s="259" t="s">
        <v>28</v>
      </c>
      <c r="N126" s="249"/>
      <c r="O126" s="308"/>
      <c r="P126" s="249"/>
    </row>
    <row r="127" spans="1:17">
      <c r="A127" s="2"/>
      <c r="B127" s="6"/>
      <c r="C127" s="19"/>
      <c r="D127" s="361">
        <v>1</v>
      </c>
      <c r="E127" s="473" t="s">
        <v>51</v>
      </c>
      <c r="F127" s="474"/>
      <c r="G127" s="475"/>
      <c r="H127" s="54">
        <v>9</v>
      </c>
      <c r="I127" s="124">
        <v>9</v>
      </c>
      <c r="J127" s="124">
        <v>9</v>
      </c>
      <c r="K127" s="124">
        <v>9</v>
      </c>
      <c r="L127" s="124">
        <v>8</v>
      </c>
      <c r="M127" s="260">
        <f t="shared" ref="M127:M135" si="0">SUM(H127:L127)</f>
        <v>44</v>
      </c>
      <c r="N127" s="249"/>
      <c r="O127" s="308"/>
      <c r="P127" s="249"/>
    </row>
    <row r="128" spans="1:17">
      <c r="A128" s="2"/>
      <c r="B128" s="6"/>
      <c r="C128" s="19"/>
      <c r="D128" s="362">
        <v>2</v>
      </c>
      <c r="E128" s="382" t="s">
        <v>16</v>
      </c>
      <c r="F128" s="390"/>
      <c r="G128" s="390"/>
      <c r="H128" s="48">
        <v>12</v>
      </c>
      <c r="I128" s="124">
        <v>12</v>
      </c>
      <c r="J128" s="125">
        <v>9</v>
      </c>
      <c r="K128" s="125">
        <v>5</v>
      </c>
      <c r="L128" s="125">
        <v>4</v>
      </c>
      <c r="M128" s="260">
        <f t="shared" si="0"/>
        <v>42</v>
      </c>
      <c r="N128" s="249"/>
      <c r="O128" s="308"/>
      <c r="P128" s="249"/>
    </row>
    <row r="129" spans="1:16">
      <c r="A129" s="2"/>
      <c r="B129" s="6"/>
      <c r="C129" s="19"/>
      <c r="D129" s="361">
        <v>3</v>
      </c>
      <c r="E129" s="382" t="s">
        <v>253</v>
      </c>
      <c r="F129" s="390"/>
      <c r="G129" s="390"/>
      <c r="H129" s="48">
        <v>12</v>
      </c>
      <c r="I129" s="124">
        <v>12</v>
      </c>
      <c r="J129" s="124">
        <v>12</v>
      </c>
      <c r="K129" s="124"/>
      <c r="L129" s="124"/>
      <c r="M129" s="260">
        <f t="shared" si="0"/>
        <v>36</v>
      </c>
      <c r="N129" s="249"/>
      <c r="O129" s="308"/>
      <c r="P129" s="249"/>
    </row>
    <row r="130" spans="1:16">
      <c r="A130" s="2"/>
      <c r="B130" s="6"/>
      <c r="C130" s="19"/>
      <c r="D130" s="362">
        <v>4</v>
      </c>
      <c r="E130" s="380" t="s">
        <v>18</v>
      </c>
      <c r="F130" s="381"/>
      <c r="G130" s="382"/>
      <c r="H130" s="48">
        <v>12</v>
      </c>
      <c r="I130" s="124">
        <v>8</v>
      </c>
      <c r="J130" s="125">
        <v>8</v>
      </c>
      <c r="K130" s="125">
        <v>5</v>
      </c>
      <c r="L130" s="125"/>
      <c r="M130" s="260">
        <f t="shared" si="0"/>
        <v>33</v>
      </c>
      <c r="N130" s="249"/>
      <c r="O130" s="308"/>
      <c r="P130" s="249"/>
    </row>
    <row r="131" spans="1:16">
      <c r="A131" s="2"/>
      <c r="B131" s="6"/>
      <c r="C131" s="19"/>
      <c r="D131" s="362">
        <v>5</v>
      </c>
      <c r="E131" s="382" t="s">
        <v>79</v>
      </c>
      <c r="F131" s="390"/>
      <c r="G131" s="390"/>
      <c r="H131" s="48">
        <v>12</v>
      </c>
      <c r="I131" s="124">
        <v>12</v>
      </c>
      <c r="J131" s="125"/>
      <c r="K131" s="125"/>
      <c r="L131" s="125"/>
      <c r="M131" s="260">
        <f t="shared" si="0"/>
        <v>24</v>
      </c>
      <c r="N131" s="249"/>
      <c r="O131" s="308"/>
      <c r="P131" s="249"/>
    </row>
    <row r="132" spans="1:16">
      <c r="A132" s="2"/>
      <c r="B132" s="6"/>
      <c r="C132" s="19"/>
      <c r="D132" s="362">
        <v>6</v>
      </c>
      <c r="E132" s="382" t="s">
        <v>74</v>
      </c>
      <c r="F132" s="390"/>
      <c r="G132" s="390"/>
      <c r="H132" s="48">
        <v>12</v>
      </c>
      <c r="I132" s="124">
        <v>7</v>
      </c>
      <c r="J132" s="125"/>
      <c r="K132" s="125"/>
      <c r="L132" s="125"/>
      <c r="M132" s="260">
        <f t="shared" si="0"/>
        <v>19</v>
      </c>
      <c r="N132" s="249"/>
      <c r="O132" s="308"/>
      <c r="P132" s="249"/>
    </row>
    <row r="133" spans="1:16">
      <c r="A133" s="2"/>
      <c r="B133" s="6"/>
      <c r="C133" s="19"/>
      <c r="D133" s="362">
        <v>7</v>
      </c>
      <c r="E133" s="382" t="s">
        <v>127</v>
      </c>
      <c r="F133" s="390"/>
      <c r="G133" s="390"/>
      <c r="H133" s="53">
        <v>9</v>
      </c>
      <c r="I133" s="124">
        <v>3</v>
      </c>
      <c r="J133" s="125"/>
      <c r="K133" s="125"/>
      <c r="L133" s="125"/>
      <c r="M133" s="260">
        <f t="shared" si="0"/>
        <v>12</v>
      </c>
      <c r="N133" s="249"/>
      <c r="O133" s="308"/>
      <c r="P133" s="249"/>
    </row>
    <row r="134" spans="1:16">
      <c r="A134" s="2"/>
      <c r="B134" s="6"/>
      <c r="C134" s="19"/>
      <c r="D134" s="362">
        <v>8</v>
      </c>
      <c r="E134" s="382" t="s">
        <v>107</v>
      </c>
      <c r="F134" s="390"/>
      <c r="G134" s="390"/>
      <c r="H134" s="48">
        <v>5</v>
      </c>
      <c r="I134" s="124"/>
      <c r="J134" s="125"/>
      <c r="K134" s="125"/>
      <c r="L134" s="125"/>
      <c r="M134" s="260">
        <f t="shared" si="0"/>
        <v>5</v>
      </c>
      <c r="N134" s="249"/>
      <c r="O134" s="308"/>
      <c r="P134" s="249"/>
    </row>
    <row r="135" spans="1:16" ht="13.5" thickBot="1">
      <c r="A135" s="2"/>
      <c r="B135" s="6"/>
      <c r="C135" s="19"/>
      <c r="D135" s="364"/>
      <c r="E135" s="459" t="s">
        <v>116</v>
      </c>
      <c r="F135" s="472"/>
      <c r="G135" s="472"/>
      <c r="H135" s="365">
        <v>0</v>
      </c>
      <c r="I135" s="366"/>
      <c r="J135" s="126"/>
      <c r="K135" s="126"/>
      <c r="L135" s="126"/>
      <c r="M135" s="367">
        <f t="shared" si="0"/>
        <v>0</v>
      </c>
      <c r="N135" s="249"/>
      <c r="O135" s="308"/>
      <c r="P135" s="249"/>
    </row>
    <row r="136" spans="1:16">
      <c r="A136" s="2"/>
      <c r="B136" s="6"/>
      <c r="C136" s="1"/>
      <c r="D136" s="349"/>
      <c r="E136" s="41"/>
      <c r="F136" s="41"/>
      <c r="G136" s="41"/>
      <c r="H136" s="31"/>
      <c r="I136" s="127"/>
      <c r="J136" s="127"/>
      <c r="K136" s="127"/>
      <c r="L136" s="127"/>
      <c r="M136" s="252"/>
      <c r="N136" s="269"/>
      <c r="O136" s="309"/>
      <c r="P136" s="269"/>
    </row>
    <row r="137" spans="1:16" ht="12.75" customHeight="1">
      <c r="A137" s="2"/>
      <c r="B137" s="6"/>
      <c r="C137" s="1"/>
      <c r="D137" s="396" t="s">
        <v>44</v>
      </c>
      <c r="E137" s="396"/>
      <c r="F137" s="396"/>
      <c r="G137" s="396"/>
      <c r="H137" s="396"/>
      <c r="I137" s="396"/>
      <c r="J137" s="396"/>
      <c r="K137" s="396"/>
      <c r="L137" s="396"/>
      <c r="M137" s="396"/>
      <c r="N137" s="253"/>
      <c r="O137" s="310"/>
      <c r="P137" s="269"/>
    </row>
    <row r="138" spans="1:16" ht="12.75" customHeight="1">
      <c r="A138" s="2"/>
      <c r="B138" s="6"/>
      <c r="C138" s="1"/>
      <c r="D138" s="423" t="s">
        <v>45</v>
      </c>
      <c r="E138" s="423"/>
      <c r="F138" s="423"/>
      <c r="G138" s="423"/>
      <c r="H138" s="14"/>
      <c r="I138" s="411" t="s">
        <v>21</v>
      </c>
      <c r="J138" s="411"/>
      <c r="K138" s="411"/>
      <c r="L138" s="370" t="s">
        <v>46</v>
      </c>
      <c r="M138" s="411" t="s">
        <v>15</v>
      </c>
      <c r="N138" s="411"/>
      <c r="O138" s="311"/>
      <c r="P138" s="269"/>
    </row>
    <row r="139" spans="1:16" ht="12.75" customHeight="1">
      <c r="A139" s="2"/>
      <c r="B139" s="6"/>
      <c r="C139" s="1"/>
      <c r="D139" s="423" t="s">
        <v>47</v>
      </c>
      <c r="E139" s="423"/>
      <c r="F139" s="423"/>
      <c r="G139" s="423"/>
      <c r="H139" s="14"/>
      <c r="I139" s="411" t="s">
        <v>68</v>
      </c>
      <c r="J139" s="411"/>
      <c r="K139" s="411"/>
      <c r="L139" s="370" t="s">
        <v>50</v>
      </c>
      <c r="M139" s="411" t="s">
        <v>15</v>
      </c>
      <c r="N139" s="411"/>
      <c r="O139" s="311"/>
      <c r="P139" s="269"/>
    </row>
    <row r="140" spans="1:16" ht="12.75" customHeight="1">
      <c r="A140" s="2"/>
      <c r="B140" s="6"/>
      <c r="C140" s="1"/>
      <c r="D140" s="423" t="s">
        <v>67</v>
      </c>
      <c r="E140" s="423"/>
      <c r="F140" s="423"/>
      <c r="G140" s="423"/>
      <c r="H140" s="14"/>
      <c r="I140" s="411" t="s">
        <v>66</v>
      </c>
      <c r="J140" s="411"/>
      <c r="K140" s="411"/>
      <c r="L140" s="370" t="s">
        <v>48</v>
      </c>
      <c r="M140" s="411" t="s">
        <v>15</v>
      </c>
      <c r="N140" s="411"/>
      <c r="O140" s="311"/>
      <c r="P140" s="269"/>
    </row>
    <row r="141" spans="1:16" ht="13.5" customHeight="1">
      <c r="A141" s="2"/>
      <c r="B141" s="6"/>
      <c r="C141" s="1"/>
      <c r="D141" s="423" t="s">
        <v>49</v>
      </c>
      <c r="E141" s="423"/>
      <c r="F141" s="423"/>
      <c r="G141" s="423"/>
      <c r="H141" s="14"/>
      <c r="I141" s="411" t="s">
        <v>274</v>
      </c>
      <c r="J141" s="411"/>
      <c r="K141" s="411"/>
      <c r="L141" s="370" t="s">
        <v>48</v>
      </c>
      <c r="M141" s="411" t="s">
        <v>15</v>
      </c>
      <c r="N141" s="411"/>
      <c r="O141" s="311"/>
      <c r="P141" s="269"/>
    </row>
    <row r="142" spans="1:16" ht="12.75" customHeight="1">
      <c r="A142" s="2"/>
      <c r="B142" s="6"/>
      <c r="C142" s="1"/>
      <c r="D142" s="3"/>
      <c r="E142" s="11"/>
      <c r="F142" s="11"/>
      <c r="G142" s="11"/>
      <c r="H142" s="11"/>
      <c r="I142" s="11"/>
      <c r="J142" s="11"/>
      <c r="K142" s="11"/>
      <c r="L142" s="11"/>
      <c r="M142" s="371"/>
      <c r="N142" s="11"/>
      <c r="P142" s="269"/>
    </row>
    <row r="143" spans="1:16" ht="12.75" customHeight="1">
      <c r="A143" s="2"/>
      <c r="B143" s="6"/>
      <c r="C143" s="1"/>
      <c r="D143" s="423" t="s">
        <v>45</v>
      </c>
      <c r="E143" s="423"/>
      <c r="F143" s="423"/>
      <c r="G143" s="423"/>
      <c r="H143" s="14"/>
      <c r="I143" s="411" t="s">
        <v>21</v>
      </c>
      <c r="J143" s="411"/>
      <c r="K143" s="411"/>
      <c r="L143" s="370" t="s">
        <v>46</v>
      </c>
      <c r="M143" s="411" t="s">
        <v>15</v>
      </c>
      <c r="N143" s="411"/>
      <c r="O143" s="311"/>
      <c r="P143" s="269"/>
    </row>
    <row r="144" spans="1:16" ht="13.5" customHeight="1">
      <c r="A144" s="2"/>
      <c r="B144" s="6"/>
      <c r="C144" s="1"/>
      <c r="D144" s="21"/>
      <c r="E144" s="372"/>
      <c r="F144" s="19"/>
      <c r="G144" s="19"/>
      <c r="H144" s="22"/>
      <c r="I144" s="373"/>
      <c r="J144" s="373"/>
      <c r="K144" s="373"/>
      <c r="L144" s="373"/>
      <c r="M144" s="374"/>
      <c r="N144" s="19"/>
      <c r="O144" s="309"/>
      <c r="P144" s="269"/>
    </row>
    <row r="145" spans="1:16" ht="12.75" customHeight="1">
      <c r="A145" s="2"/>
      <c r="B145" s="6"/>
      <c r="C145" s="1"/>
      <c r="D145" s="423" t="s">
        <v>47</v>
      </c>
      <c r="E145" s="423"/>
      <c r="F145" s="423"/>
      <c r="G145" s="423"/>
      <c r="H145" s="14"/>
      <c r="I145" s="411" t="s">
        <v>68</v>
      </c>
      <c r="J145" s="411"/>
      <c r="K145" s="411"/>
      <c r="L145" s="370" t="s">
        <v>50</v>
      </c>
      <c r="M145" s="411" t="s">
        <v>15</v>
      </c>
      <c r="N145" s="411"/>
      <c r="O145" s="311"/>
      <c r="P145" s="269"/>
    </row>
    <row r="146" spans="1:16">
      <c r="A146" s="2"/>
      <c r="B146" s="6"/>
      <c r="C146" s="1"/>
      <c r="D146" s="15"/>
      <c r="E146" s="17"/>
      <c r="F146" s="1"/>
      <c r="G146" s="1"/>
      <c r="H146" s="22"/>
      <c r="I146" s="266"/>
      <c r="J146" s="266"/>
      <c r="K146" s="266"/>
      <c r="L146" s="266"/>
      <c r="M146" s="63"/>
      <c r="N146" s="269"/>
      <c r="O146" s="309"/>
      <c r="P146" s="269"/>
    </row>
    <row r="147" spans="1:16">
      <c r="A147" s="2"/>
      <c r="B147" s="10"/>
      <c r="C147" s="10"/>
      <c r="D147" s="10"/>
      <c r="E147" s="10"/>
      <c r="F147" s="10"/>
      <c r="G147" s="10"/>
      <c r="H147" s="10"/>
      <c r="I147" s="128"/>
      <c r="J147" s="128"/>
      <c r="K147" s="128"/>
      <c r="L147" s="128"/>
      <c r="M147" s="261"/>
      <c r="N147" s="128"/>
      <c r="O147" s="313"/>
      <c r="P147" s="128"/>
    </row>
    <row r="148" spans="1:16">
      <c r="A148" s="2"/>
      <c r="B148" s="10"/>
      <c r="C148" s="10"/>
      <c r="D148" s="10"/>
      <c r="E148" s="10"/>
      <c r="F148" s="10"/>
      <c r="G148" s="10"/>
      <c r="H148" s="10"/>
      <c r="I148" s="128"/>
      <c r="J148" s="128"/>
      <c r="K148" s="128"/>
      <c r="L148" s="128"/>
      <c r="M148" s="261"/>
      <c r="N148" s="128"/>
      <c r="O148" s="313"/>
      <c r="P148" s="128"/>
    </row>
    <row r="149" spans="1:16">
      <c r="A149" s="2"/>
      <c r="B149" s="10"/>
      <c r="C149" s="10"/>
      <c r="D149" s="10"/>
      <c r="E149" s="10"/>
      <c r="F149" s="10"/>
      <c r="G149" s="10"/>
      <c r="H149" s="10"/>
      <c r="I149" s="128"/>
      <c r="J149" s="128"/>
      <c r="K149" s="128"/>
      <c r="L149" s="128"/>
      <c r="M149" s="261"/>
      <c r="N149" s="128"/>
      <c r="O149" s="313"/>
      <c r="P149" s="128"/>
    </row>
    <row r="150" spans="1:16">
      <c r="A150" s="2"/>
      <c r="B150" s="6"/>
      <c r="C150" s="7"/>
      <c r="D150" s="6"/>
      <c r="E150" s="6"/>
      <c r="F150" s="10"/>
      <c r="G150" s="9"/>
      <c r="H150" s="8"/>
      <c r="I150" s="129"/>
      <c r="J150" s="129"/>
      <c r="K150" s="129"/>
      <c r="L150" s="129"/>
      <c r="M150" s="261"/>
      <c r="N150" s="64"/>
      <c r="O150" s="314"/>
      <c r="P150" s="64"/>
    </row>
    <row r="151" spans="1:16">
      <c r="A151" s="2"/>
      <c r="B151" s="6"/>
      <c r="C151" s="7"/>
      <c r="D151" s="6"/>
      <c r="E151" s="6"/>
      <c r="F151" s="10"/>
      <c r="G151" s="9"/>
      <c r="H151" s="8"/>
      <c r="I151" s="129"/>
      <c r="J151" s="129"/>
      <c r="K151" s="129"/>
      <c r="L151" s="129"/>
      <c r="M151" s="261"/>
      <c r="N151" s="64"/>
      <c r="O151" s="314"/>
      <c r="P151" s="64"/>
    </row>
    <row r="152" spans="1:16">
      <c r="A152" s="2"/>
      <c r="B152" s="6"/>
      <c r="C152" s="7"/>
      <c r="D152" s="6"/>
      <c r="E152" s="6"/>
      <c r="F152" s="10"/>
      <c r="G152" s="9"/>
      <c r="H152" s="8"/>
      <c r="I152" s="129"/>
      <c r="J152" s="129"/>
      <c r="K152" s="129"/>
      <c r="L152" s="129"/>
      <c r="M152" s="261"/>
      <c r="N152" s="64"/>
      <c r="O152" s="314"/>
      <c r="P152" s="64"/>
    </row>
    <row r="153" spans="1:16">
      <c r="A153" s="2"/>
      <c r="B153" s="5"/>
      <c r="C153" s="3"/>
      <c r="D153" s="4"/>
      <c r="E153" s="4"/>
      <c r="F153" s="4"/>
      <c r="G153" s="4"/>
      <c r="H153" s="4"/>
      <c r="I153" s="130"/>
      <c r="J153" s="130"/>
      <c r="K153" s="130"/>
      <c r="L153" s="130"/>
      <c r="M153" s="262"/>
      <c r="N153" s="243"/>
      <c r="O153" s="315"/>
      <c r="P153" s="243"/>
    </row>
  </sheetData>
  <mergeCells count="155">
    <mergeCell ref="B1:P1"/>
    <mergeCell ref="B2:P2"/>
    <mergeCell ref="B3:P3"/>
    <mergeCell ref="B4:P4"/>
    <mergeCell ref="B5:B6"/>
    <mergeCell ref="C5:C6"/>
    <mergeCell ref="D5:D6"/>
    <mergeCell ref="E5:E6"/>
    <mergeCell ref="F5:F6"/>
    <mergeCell ref="G5:G6"/>
    <mergeCell ref="N5:N6"/>
    <mergeCell ref="O5:O6"/>
    <mergeCell ref="D8:E8"/>
    <mergeCell ref="F8:H8"/>
    <mergeCell ref="D11:E11"/>
    <mergeCell ref="F11:H11"/>
    <mergeCell ref="D9:E9"/>
    <mergeCell ref="F9:H9"/>
    <mergeCell ref="D18:E18"/>
    <mergeCell ref="F18:H18"/>
    <mergeCell ref="D13:E13"/>
    <mergeCell ref="F13:H13"/>
    <mergeCell ref="D15:E15"/>
    <mergeCell ref="F15:H15"/>
    <mergeCell ref="G27:H27"/>
    <mergeCell ref="B28:D28"/>
    <mergeCell ref="O28:P28"/>
    <mergeCell ref="B29:D29"/>
    <mergeCell ref="O29:P29"/>
    <mergeCell ref="D22:E22"/>
    <mergeCell ref="F22:H22"/>
    <mergeCell ref="B30:D30"/>
    <mergeCell ref="O30:P30"/>
    <mergeCell ref="D32:M32"/>
    <mergeCell ref="E33:G33"/>
    <mergeCell ref="H33:J33"/>
    <mergeCell ref="L33:M33"/>
    <mergeCell ref="E34:G34"/>
    <mergeCell ref="H34:J34"/>
    <mergeCell ref="L34:M34"/>
    <mergeCell ref="E35:G35"/>
    <mergeCell ref="H35:J35"/>
    <mergeCell ref="L35:M35"/>
    <mergeCell ref="E36:G36"/>
    <mergeCell ref="H36:J36"/>
    <mergeCell ref="L36:M36"/>
    <mergeCell ref="D38:M38"/>
    <mergeCell ref="E39:G39"/>
    <mergeCell ref="H39:L39"/>
    <mergeCell ref="E40:G40"/>
    <mergeCell ref="E41:G41"/>
    <mergeCell ref="E42:G42"/>
    <mergeCell ref="E43:G43"/>
    <mergeCell ref="D45:M45"/>
    <mergeCell ref="D46:G46"/>
    <mergeCell ref="I46:K46"/>
    <mergeCell ref="M46:N46"/>
    <mergeCell ref="D47:G47"/>
    <mergeCell ref="I47:K47"/>
    <mergeCell ref="M47:N47"/>
    <mergeCell ref="D48:G48"/>
    <mergeCell ref="I48:K48"/>
    <mergeCell ref="M48:N48"/>
    <mergeCell ref="D49:G49"/>
    <mergeCell ref="I49:K49"/>
    <mergeCell ref="M49:N49"/>
    <mergeCell ref="D51:G51"/>
    <mergeCell ref="I51:K51"/>
    <mergeCell ref="M51:N51"/>
    <mergeCell ref="D53:G53"/>
    <mergeCell ref="I53:K53"/>
    <mergeCell ref="M53:N53"/>
    <mergeCell ref="C55:C56"/>
    <mergeCell ref="D55:D56"/>
    <mergeCell ref="E55:E56"/>
    <mergeCell ref="F55:F56"/>
    <mergeCell ref="G55:G56"/>
    <mergeCell ref="N55:N56"/>
    <mergeCell ref="O55:O56"/>
    <mergeCell ref="D57:E57"/>
    <mergeCell ref="F57:H57"/>
    <mergeCell ref="D61:E61"/>
    <mergeCell ref="F61:H61"/>
    <mergeCell ref="D66:E66"/>
    <mergeCell ref="F66:H66"/>
    <mergeCell ref="D58:E58"/>
    <mergeCell ref="F58:H58"/>
    <mergeCell ref="D74:E74"/>
    <mergeCell ref="F74:H74"/>
    <mergeCell ref="G87:H87"/>
    <mergeCell ref="B88:D88"/>
    <mergeCell ref="O88:P88"/>
    <mergeCell ref="B89:D89"/>
    <mergeCell ref="O89:P89"/>
    <mergeCell ref="B90:D90"/>
    <mergeCell ref="O90:P90"/>
    <mergeCell ref="D92:E92"/>
    <mergeCell ref="F92:H92"/>
    <mergeCell ref="D103:E103"/>
    <mergeCell ref="F103:H103"/>
    <mergeCell ref="G115:H115"/>
    <mergeCell ref="B116:D116"/>
    <mergeCell ref="O116:P116"/>
    <mergeCell ref="B117:D117"/>
    <mergeCell ref="D106:E106"/>
    <mergeCell ref="F106:H106"/>
    <mergeCell ref="D109:E109"/>
    <mergeCell ref="F109:H109"/>
    <mergeCell ref="D120:M120"/>
    <mergeCell ref="E121:G121"/>
    <mergeCell ref="H121:J121"/>
    <mergeCell ref="L121:M121"/>
    <mergeCell ref="E122:G122"/>
    <mergeCell ref="H122:J122"/>
    <mergeCell ref="L122:M122"/>
    <mergeCell ref="E123:G123"/>
    <mergeCell ref="H123:J123"/>
    <mergeCell ref="L123:M123"/>
    <mergeCell ref="E124:G124"/>
    <mergeCell ref="H124:J124"/>
    <mergeCell ref="L124:M124"/>
    <mergeCell ref="D125:M125"/>
    <mergeCell ref="E126:G126"/>
    <mergeCell ref="H126:L126"/>
    <mergeCell ref="E127:G127"/>
    <mergeCell ref="E128:G128"/>
    <mergeCell ref="E129:G129"/>
    <mergeCell ref="D139:G139"/>
    <mergeCell ref="I139:K139"/>
    <mergeCell ref="M139:N139"/>
    <mergeCell ref="E130:G130"/>
    <mergeCell ref="E131:G131"/>
    <mergeCell ref="E132:G132"/>
    <mergeCell ref="E133:G133"/>
    <mergeCell ref="E134:G134"/>
    <mergeCell ref="E135:G135"/>
    <mergeCell ref="D145:G145"/>
    <mergeCell ref="I145:K145"/>
    <mergeCell ref="M145:N145"/>
    <mergeCell ref="D141:G141"/>
    <mergeCell ref="I141:K141"/>
    <mergeCell ref="M141:N141"/>
    <mergeCell ref="D143:G143"/>
    <mergeCell ref="I143:K143"/>
    <mergeCell ref="M143:N143"/>
    <mergeCell ref="O117:P117"/>
    <mergeCell ref="B118:D118"/>
    <mergeCell ref="O118:P118"/>
    <mergeCell ref="D140:G140"/>
    <mergeCell ref="I140:K140"/>
    <mergeCell ref="M140:N140"/>
    <mergeCell ref="D137:M137"/>
    <mergeCell ref="D138:G138"/>
    <mergeCell ref="I138:K138"/>
    <mergeCell ref="M138:N138"/>
  </mergeCells>
  <pageMargins left="0" right="0.98425196850393704" top="0.39370078740157483" bottom="0.59055118110236227" header="0.51181102362204722" footer="0.51181102362204722"/>
  <pageSetup paperSize="9" scale="89" orientation="landscape" r:id="rId1"/>
  <headerFooter alignWithMargins="0"/>
  <rowBreaks count="2" manualBreakCount="2">
    <brk id="37" max="14" man="1"/>
    <brk id="7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67A0D-96F9-4B19-B06F-4FE1643D8161}">
  <sheetPr codeName="Лист4"/>
  <dimension ref="A1:AE122"/>
  <sheetViews>
    <sheetView topLeftCell="A61" zoomScale="85" zoomScaleNormal="85" zoomScaleSheetLayoutView="100" workbookViewId="0">
      <selection activeCell="S55" sqref="S55"/>
    </sheetView>
  </sheetViews>
  <sheetFormatPr defaultRowHeight="12.75"/>
  <cols>
    <col min="1" max="1" width="3.85546875" style="32" customWidth="1"/>
    <col min="2" max="2" width="4.7109375" style="2" customWidth="1"/>
    <col min="3" max="3" width="31.42578125" style="2" bestFit="1" customWidth="1"/>
    <col min="4" max="4" width="9.85546875" style="18" bestFit="1" customWidth="1"/>
    <col min="5" max="5" width="5.85546875" style="2" bestFit="1" customWidth="1"/>
    <col min="6" max="6" width="12.85546875" style="2" customWidth="1"/>
    <col min="7" max="7" width="16.7109375" style="2" customWidth="1"/>
    <col min="8" max="8" width="7.28515625" style="2" customWidth="1"/>
    <col min="9" max="9" width="6.5703125" style="123" customWidth="1"/>
    <col min="10" max="10" width="6.7109375" style="123" customWidth="1"/>
    <col min="11" max="11" width="6.5703125" style="123" customWidth="1"/>
    <col min="12" max="12" width="6.7109375" style="123" customWidth="1"/>
    <col min="13" max="13" width="6.42578125" style="263" customWidth="1"/>
    <col min="14" max="14" width="6.140625" style="123" customWidth="1"/>
    <col min="15" max="15" width="6.7109375" style="305" bestFit="1" customWidth="1"/>
    <col min="16" max="16" width="27.5703125" style="123" customWidth="1"/>
    <col min="17" max="16384" width="9.140625" style="2"/>
  </cols>
  <sheetData>
    <row r="1" spans="1:31" ht="15.75" customHeight="1">
      <c r="A1" s="31"/>
      <c r="B1" s="460" t="str">
        <f>[1]троеборье!$B$1</f>
        <v>Ф е д е р а ц и я   п а у э р л и ф т и н г а    Р о с с и и</v>
      </c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</row>
    <row r="2" spans="1:31" ht="15" customHeight="1">
      <c r="A2" s="31"/>
      <c r="B2" s="429" t="s">
        <v>241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</row>
    <row r="3" spans="1:31" ht="13.5" customHeight="1">
      <c r="A3" s="31"/>
      <c r="B3" s="409" t="s">
        <v>236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</row>
    <row r="4" spans="1:31" ht="8.25" customHeight="1" thickBot="1">
      <c r="A4" s="12"/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</row>
    <row r="5" spans="1:31" ht="12" customHeight="1">
      <c r="A5" s="12"/>
      <c r="B5" s="398" t="s">
        <v>9</v>
      </c>
      <c r="C5" s="412" t="s">
        <v>8</v>
      </c>
      <c r="D5" s="400" t="s">
        <v>7</v>
      </c>
      <c r="E5" s="400" t="s">
        <v>1</v>
      </c>
      <c r="F5" s="400" t="s">
        <v>6</v>
      </c>
      <c r="G5" s="400" t="s">
        <v>5</v>
      </c>
      <c r="H5" s="36" t="s">
        <v>4</v>
      </c>
      <c r="I5" s="114" t="s">
        <v>26</v>
      </c>
      <c r="J5" s="115" t="s">
        <v>27</v>
      </c>
      <c r="K5" s="115" t="s">
        <v>10</v>
      </c>
      <c r="L5" s="183" t="s">
        <v>28</v>
      </c>
      <c r="M5" s="163" t="s">
        <v>25</v>
      </c>
      <c r="N5" s="416" t="s">
        <v>24</v>
      </c>
      <c r="O5" s="414" t="s">
        <v>87</v>
      </c>
      <c r="P5" s="183" t="s">
        <v>3</v>
      </c>
    </row>
    <row r="6" spans="1:31" ht="12" customHeight="1" thickBot="1">
      <c r="A6" s="12"/>
      <c r="B6" s="399"/>
      <c r="C6" s="413"/>
      <c r="D6" s="401"/>
      <c r="E6" s="401"/>
      <c r="F6" s="401"/>
      <c r="G6" s="401"/>
      <c r="H6" s="37" t="s">
        <v>2</v>
      </c>
      <c r="I6" s="116" t="s">
        <v>13</v>
      </c>
      <c r="J6" s="117" t="s">
        <v>13</v>
      </c>
      <c r="K6" s="117" t="s">
        <v>13</v>
      </c>
      <c r="L6" s="230" t="s">
        <v>29</v>
      </c>
      <c r="M6" s="231" t="s">
        <v>1</v>
      </c>
      <c r="N6" s="417"/>
      <c r="O6" s="415"/>
      <c r="P6" s="232" t="s">
        <v>0</v>
      </c>
    </row>
    <row r="7" spans="1:31" ht="6" customHeight="1">
      <c r="A7" s="12"/>
      <c r="B7" s="13"/>
      <c r="C7" s="13"/>
      <c r="D7" s="13"/>
      <c r="E7" s="13"/>
      <c r="F7" s="13"/>
      <c r="G7" s="13"/>
      <c r="H7" s="30"/>
      <c r="I7" s="118"/>
      <c r="J7" s="118"/>
      <c r="K7" s="118"/>
      <c r="L7" s="233"/>
      <c r="M7" s="234"/>
      <c r="N7" s="235"/>
      <c r="O7" s="301"/>
      <c r="P7" s="235"/>
    </row>
    <row r="8" spans="1:31" ht="14.25" customHeight="1">
      <c r="A8" s="12"/>
      <c r="B8" s="13"/>
      <c r="C8" s="265" t="s">
        <v>0</v>
      </c>
      <c r="D8" s="391" t="s">
        <v>0</v>
      </c>
      <c r="E8" s="391"/>
      <c r="F8" s="466" t="s">
        <v>242</v>
      </c>
      <c r="G8" s="466"/>
      <c r="H8" s="466"/>
      <c r="I8" s="264"/>
      <c r="J8" s="264"/>
      <c r="K8" s="264"/>
      <c r="L8" s="264"/>
      <c r="M8" s="236"/>
      <c r="N8" s="235"/>
      <c r="O8" s="301"/>
      <c r="P8" s="235"/>
    </row>
    <row r="9" spans="1:31" s="18" customFormat="1" ht="12" customHeight="1">
      <c r="A9" s="12"/>
      <c r="B9" s="13"/>
      <c r="C9" s="265"/>
      <c r="D9" s="467"/>
      <c r="E9" s="467"/>
      <c r="F9" s="468" t="s">
        <v>83</v>
      </c>
      <c r="G9" s="468"/>
      <c r="H9" s="468"/>
      <c r="I9" s="120"/>
      <c r="J9" s="120"/>
      <c r="K9" s="264"/>
      <c r="L9" s="264"/>
      <c r="M9" s="236"/>
      <c r="N9" s="233"/>
      <c r="O9" s="302"/>
      <c r="P9" s="64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" customHeight="1">
      <c r="A10" s="12"/>
      <c r="B10" s="46">
        <v>1</v>
      </c>
      <c r="C10" s="277" t="s">
        <v>106</v>
      </c>
      <c r="D10" s="335">
        <v>38679</v>
      </c>
      <c r="E10" s="276" t="s">
        <v>14</v>
      </c>
      <c r="F10" s="277" t="s">
        <v>15</v>
      </c>
      <c r="G10" s="284" t="s">
        <v>107</v>
      </c>
      <c r="H10" s="23">
        <v>47</v>
      </c>
      <c r="I10" s="119">
        <v>50</v>
      </c>
      <c r="J10" s="119">
        <v>45</v>
      </c>
      <c r="K10" s="268">
        <v>70</v>
      </c>
      <c r="L10" s="268">
        <v>165</v>
      </c>
      <c r="M10" s="49" t="s">
        <v>64</v>
      </c>
      <c r="N10" s="237">
        <v>12</v>
      </c>
      <c r="O10" s="239">
        <v>36.154000000000003</v>
      </c>
      <c r="P10" s="238" t="s">
        <v>109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s="18" customFormat="1" ht="12.6" customHeight="1">
      <c r="A11" s="12"/>
      <c r="B11" s="13"/>
      <c r="C11" s="265"/>
      <c r="D11" s="448"/>
      <c r="E11" s="448"/>
      <c r="F11" s="449" t="s">
        <v>84</v>
      </c>
      <c r="G11" s="449"/>
      <c r="H11" s="449"/>
      <c r="I11" s="120"/>
      <c r="J11" s="120"/>
      <c r="K11" s="264"/>
      <c r="L11" s="264"/>
      <c r="M11" s="236"/>
      <c r="N11" s="233"/>
      <c r="O11" s="302"/>
      <c r="P11" s="235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2" customHeight="1">
      <c r="A12" s="12"/>
      <c r="B12" s="46">
        <v>1</v>
      </c>
      <c r="C12" s="277" t="s">
        <v>113</v>
      </c>
      <c r="D12" s="335">
        <v>37418</v>
      </c>
      <c r="E12" s="276" t="s">
        <v>22</v>
      </c>
      <c r="F12" s="277" t="s">
        <v>15</v>
      </c>
      <c r="G12" s="284" t="s">
        <v>114</v>
      </c>
      <c r="H12" s="23">
        <v>50.4</v>
      </c>
      <c r="I12" s="119">
        <v>105</v>
      </c>
      <c r="J12" s="119">
        <v>42.5</v>
      </c>
      <c r="K12" s="268">
        <v>100</v>
      </c>
      <c r="L12" s="268">
        <v>247.5</v>
      </c>
      <c r="M12" s="49" t="s">
        <v>53</v>
      </c>
      <c r="N12" s="237">
        <v>12</v>
      </c>
      <c r="O12" s="239">
        <v>51.52</v>
      </c>
      <c r="P12" s="238" t="s">
        <v>80</v>
      </c>
    </row>
    <row r="13" spans="1:31" ht="12" customHeight="1">
      <c r="A13" s="12"/>
      <c r="B13" s="46">
        <v>2</v>
      </c>
      <c r="C13" s="278" t="s">
        <v>111</v>
      </c>
      <c r="D13" s="332">
        <v>38528</v>
      </c>
      <c r="E13" s="284" t="s">
        <v>14</v>
      </c>
      <c r="F13" s="277" t="s">
        <v>15</v>
      </c>
      <c r="G13" s="284" t="s">
        <v>112</v>
      </c>
      <c r="H13" s="23">
        <v>50.55</v>
      </c>
      <c r="I13" s="119">
        <v>90</v>
      </c>
      <c r="J13" s="119">
        <v>47.5</v>
      </c>
      <c r="K13" s="268">
        <v>100</v>
      </c>
      <c r="L13" s="268">
        <v>237.5</v>
      </c>
      <c r="M13" s="49" t="s">
        <v>63</v>
      </c>
      <c r="N13" s="237">
        <v>9</v>
      </c>
      <c r="O13" s="239">
        <v>49.334000000000003</v>
      </c>
      <c r="P13" s="238" t="s">
        <v>117</v>
      </c>
    </row>
    <row r="14" spans="1:31" s="18" customFormat="1" ht="12.75" customHeight="1">
      <c r="A14" s="12"/>
      <c r="B14" s="13"/>
      <c r="C14" s="265"/>
      <c r="D14" s="448"/>
      <c r="E14" s="448"/>
      <c r="F14" s="449" t="s">
        <v>86</v>
      </c>
      <c r="G14" s="449"/>
      <c r="H14" s="449"/>
      <c r="I14" s="264"/>
      <c r="J14" s="264"/>
      <c r="K14" s="264"/>
      <c r="L14" s="264"/>
      <c r="M14" s="236"/>
      <c r="N14" s="233"/>
      <c r="O14" s="303"/>
      <c r="P14" s="235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2" customHeight="1">
      <c r="A15" s="12"/>
      <c r="B15" s="46">
        <v>1</v>
      </c>
      <c r="C15" s="288" t="s">
        <v>126</v>
      </c>
      <c r="D15" s="337">
        <v>38650</v>
      </c>
      <c r="E15" s="285" t="s">
        <v>14</v>
      </c>
      <c r="F15" s="279" t="s">
        <v>15</v>
      </c>
      <c r="G15" s="287" t="s">
        <v>127</v>
      </c>
      <c r="H15" s="23">
        <v>61.3</v>
      </c>
      <c r="I15" s="119">
        <v>102.5</v>
      </c>
      <c r="J15" s="119">
        <v>55</v>
      </c>
      <c r="K15" s="268">
        <v>125</v>
      </c>
      <c r="L15" s="268">
        <v>282.5</v>
      </c>
      <c r="M15" s="49" t="s">
        <v>63</v>
      </c>
      <c r="N15" s="237">
        <v>12</v>
      </c>
      <c r="O15" s="239">
        <v>51.81</v>
      </c>
      <c r="P15" s="240" t="s">
        <v>130</v>
      </c>
    </row>
    <row r="16" spans="1:31" ht="12" customHeight="1">
      <c r="A16" s="12"/>
      <c r="B16" s="46">
        <v>2</v>
      </c>
      <c r="C16" s="277" t="s">
        <v>125</v>
      </c>
      <c r="D16" s="335">
        <v>38974</v>
      </c>
      <c r="E16" s="276" t="s">
        <v>14</v>
      </c>
      <c r="F16" s="277" t="s">
        <v>15</v>
      </c>
      <c r="G16" s="284" t="s">
        <v>107</v>
      </c>
      <c r="H16" s="23">
        <v>59.35</v>
      </c>
      <c r="I16" s="119">
        <v>80</v>
      </c>
      <c r="J16" s="119">
        <v>55</v>
      </c>
      <c r="K16" s="268">
        <v>90</v>
      </c>
      <c r="L16" s="268">
        <v>225</v>
      </c>
      <c r="M16" s="49" t="s">
        <v>64</v>
      </c>
      <c r="N16" s="237">
        <v>9</v>
      </c>
      <c r="O16" s="239">
        <v>42.064999999999998</v>
      </c>
      <c r="P16" s="238" t="s">
        <v>109</v>
      </c>
    </row>
    <row r="17" spans="1:31" s="18" customFormat="1" ht="12.75" customHeight="1">
      <c r="A17" s="12"/>
      <c r="B17" s="13"/>
      <c r="C17" s="265"/>
      <c r="D17" s="448"/>
      <c r="E17" s="448"/>
      <c r="F17" s="449" t="s">
        <v>91</v>
      </c>
      <c r="G17" s="449"/>
      <c r="H17" s="449"/>
      <c r="I17" s="264"/>
      <c r="J17" s="264"/>
      <c r="K17" s="264"/>
      <c r="L17" s="264"/>
      <c r="M17" s="236"/>
      <c r="N17" s="233"/>
      <c r="O17" s="303"/>
      <c r="P17" s="235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2" customHeight="1">
      <c r="A18" s="12"/>
      <c r="B18" s="46">
        <v>1</v>
      </c>
      <c r="C18" s="331" t="s">
        <v>133</v>
      </c>
      <c r="D18" s="335">
        <v>38061</v>
      </c>
      <c r="E18" s="326" t="s">
        <v>14</v>
      </c>
      <c r="F18" s="331" t="s">
        <v>15</v>
      </c>
      <c r="G18" s="287" t="s">
        <v>127</v>
      </c>
      <c r="H18" s="23">
        <v>64.7</v>
      </c>
      <c r="I18" s="119">
        <v>117.5</v>
      </c>
      <c r="J18" s="119">
        <v>52.5</v>
      </c>
      <c r="K18" s="268">
        <v>107.5</v>
      </c>
      <c r="L18" s="268">
        <v>277.5</v>
      </c>
      <c r="M18" s="49" t="s">
        <v>64</v>
      </c>
      <c r="N18" s="237">
        <v>8</v>
      </c>
      <c r="O18" s="239">
        <v>49.357999999999997</v>
      </c>
      <c r="P18" s="238" t="s">
        <v>130</v>
      </c>
    </row>
    <row r="19" spans="1:31" ht="12" customHeight="1">
      <c r="A19" s="12"/>
      <c r="B19" s="46">
        <v>2</v>
      </c>
      <c r="C19" s="331" t="s">
        <v>132</v>
      </c>
      <c r="D19" s="335">
        <v>38781</v>
      </c>
      <c r="E19" s="326">
        <v>2</v>
      </c>
      <c r="F19" s="331" t="s">
        <v>15</v>
      </c>
      <c r="G19" s="328" t="s">
        <v>16</v>
      </c>
      <c r="H19" s="23">
        <v>68.8</v>
      </c>
      <c r="I19" s="119">
        <v>90</v>
      </c>
      <c r="J19" s="119">
        <v>72.5</v>
      </c>
      <c r="K19" s="268">
        <v>105</v>
      </c>
      <c r="L19" s="268">
        <v>267.5</v>
      </c>
      <c r="M19" s="49" t="s">
        <v>54</v>
      </c>
      <c r="N19" s="237">
        <v>9</v>
      </c>
      <c r="O19" s="239">
        <v>46.051000000000002</v>
      </c>
      <c r="P19" s="238" t="s">
        <v>21</v>
      </c>
    </row>
    <row r="20" spans="1:31" s="18" customFormat="1" ht="12.75" customHeight="1">
      <c r="A20" s="12"/>
      <c r="B20" s="13"/>
      <c r="C20" s="265"/>
      <c r="D20" s="467"/>
      <c r="E20" s="467"/>
      <c r="F20" s="468" t="s">
        <v>89</v>
      </c>
      <c r="G20" s="468"/>
      <c r="H20" s="468"/>
      <c r="I20" s="264"/>
      <c r="J20" s="264"/>
      <c r="K20" s="264"/>
      <c r="L20" s="264"/>
      <c r="M20" s="236"/>
      <c r="N20" s="233"/>
      <c r="O20" s="303"/>
      <c r="P20" s="235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2" customHeight="1">
      <c r="A21" s="12"/>
      <c r="B21" s="46">
        <v>1</v>
      </c>
      <c r="C21" s="277" t="s">
        <v>140</v>
      </c>
      <c r="D21" s="335">
        <v>38687</v>
      </c>
      <c r="E21" s="276" t="s">
        <v>14</v>
      </c>
      <c r="F21" s="277" t="s">
        <v>15</v>
      </c>
      <c r="G21" s="284" t="s">
        <v>16</v>
      </c>
      <c r="H21" s="23">
        <v>79.099999999999994</v>
      </c>
      <c r="I21" s="119">
        <v>67.5</v>
      </c>
      <c r="J21" s="119">
        <v>42.5</v>
      </c>
      <c r="K21" s="268">
        <v>80</v>
      </c>
      <c r="L21" s="268">
        <v>190</v>
      </c>
      <c r="M21" s="49" t="s">
        <v>103</v>
      </c>
      <c r="N21" s="237">
        <v>0</v>
      </c>
      <c r="O21" s="239">
        <v>30.629000000000001</v>
      </c>
      <c r="P21" s="238" t="s">
        <v>110</v>
      </c>
    </row>
    <row r="22" spans="1:31" s="18" customFormat="1" ht="12.75" customHeight="1">
      <c r="A22" s="12"/>
      <c r="B22" s="13"/>
      <c r="C22" s="265"/>
      <c r="D22" s="484"/>
      <c r="E22" s="484"/>
      <c r="F22" s="485" t="s">
        <v>88</v>
      </c>
      <c r="G22" s="485"/>
      <c r="H22" s="485"/>
      <c r="I22" s="264"/>
      <c r="J22" s="264"/>
      <c r="K22" s="264"/>
      <c r="L22" s="264"/>
      <c r="M22" s="236"/>
      <c r="N22" s="233"/>
      <c r="O22" s="302"/>
      <c r="P22" s="23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2" customHeight="1">
      <c r="A23" s="12"/>
      <c r="B23" s="46">
        <v>1</v>
      </c>
      <c r="C23" s="277" t="s">
        <v>141</v>
      </c>
      <c r="D23" s="335">
        <v>38652</v>
      </c>
      <c r="E23" s="276" t="s">
        <v>14</v>
      </c>
      <c r="F23" s="277" t="s">
        <v>15</v>
      </c>
      <c r="G23" s="284" t="s">
        <v>19</v>
      </c>
      <c r="H23" s="23">
        <v>89.3</v>
      </c>
      <c r="I23" s="119">
        <v>80</v>
      </c>
      <c r="J23" s="119">
        <v>55</v>
      </c>
      <c r="K23" s="268">
        <v>100</v>
      </c>
      <c r="L23" s="268">
        <v>235</v>
      </c>
      <c r="M23" s="49" t="s">
        <v>70</v>
      </c>
      <c r="N23" s="237">
        <v>0</v>
      </c>
      <c r="O23" s="239">
        <v>36.113</v>
      </c>
      <c r="P23" s="238" t="s">
        <v>143</v>
      </c>
    </row>
    <row r="24" spans="1:31" ht="12" customHeight="1">
      <c r="A24" s="12"/>
      <c r="B24" s="46">
        <v>2</v>
      </c>
      <c r="C24" s="277" t="s">
        <v>142</v>
      </c>
      <c r="D24" s="335">
        <v>38819</v>
      </c>
      <c r="E24" s="276">
        <v>3</v>
      </c>
      <c r="F24" s="277" t="s">
        <v>15</v>
      </c>
      <c r="G24" s="284" t="s">
        <v>18</v>
      </c>
      <c r="H24" s="23" t="s">
        <v>136</v>
      </c>
      <c r="I24" s="119">
        <v>0</v>
      </c>
      <c r="J24" s="119">
        <v>0</v>
      </c>
      <c r="K24" s="268">
        <v>0</v>
      </c>
      <c r="L24" s="268">
        <v>0</v>
      </c>
      <c r="M24" s="49"/>
      <c r="N24" s="237"/>
      <c r="O24" s="239"/>
      <c r="P24" s="238" t="s">
        <v>144</v>
      </c>
    </row>
    <row r="25" spans="1:31" ht="7.15" customHeight="1">
      <c r="B25" s="6"/>
      <c r="C25" s="7"/>
      <c r="D25" s="6"/>
      <c r="E25" s="6"/>
      <c r="F25" s="10"/>
      <c r="G25" s="10"/>
      <c r="H25" s="14"/>
      <c r="I25" s="121"/>
      <c r="J25" s="121"/>
      <c r="K25" s="121"/>
      <c r="L25" s="121"/>
      <c r="M25" s="242"/>
      <c r="N25" s="274"/>
      <c r="O25" s="306"/>
      <c r="P25" s="64"/>
    </row>
    <row r="26" spans="1:31" s="18" customFormat="1" ht="12" customHeight="1">
      <c r="A26" s="12"/>
      <c r="B26" s="13">
        <v>10</v>
      </c>
      <c r="C26" s="50" t="s">
        <v>2</v>
      </c>
      <c r="D26" s="340"/>
      <c r="E26" s="33"/>
      <c r="F26" s="34"/>
      <c r="G26" s="34"/>
      <c r="H26" s="20"/>
      <c r="I26" s="35"/>
      <c r="J26" s="35"/>
      <c r="K26" s="35"/>
      <c r="L26" s="28"/>
      <c r="M26" s="52"/>
      <c r="N26" s="270"/>
      <c r="O26" s="307"/>
      <c r="P26" s="24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8" customFormat="1" ht="6.6" customHeight="1">
      <c r="A27" s="12"/>
      <c r="B27" s="13"/>
      <c r="C27" s="50"/>
      <c r="D27" s="340"/>
      <c r="E27" s="33"/>
      <c r="F27" s="34"/>
      <c r="G27" s="34"/>
      <c r="H27" s="20"/>
      <c r="I27" s="35"/>
      <c r="J27" s="35"/>
      <c r="K27" s="35"/>
      <c r="L27" s="28"/>
      <c r="M27" s="52"/>
      <c r="N27" s="270"/>
      <c r="O27" s="307"/>
      <c r="P27" s="24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>
      <c r="B28" s="274"/>
      <c r="C28" s="296" t="s">
        <v>30</v>
      </c>
      <c r="D28" s="330"/>
      <c r="E28" s="274"/>
      <c r="F28" s="269"/>
      <c r="G28" s="418" t="s">
        <v>31</v>
      </c>
      <c r="H28" s="418"/>
      <c r="I28" s="28"/>
      <c r="J28" s="122"/>
      <c r="K28" s="122"/>
      <c r="L28" s="122"/>
      <c r="M28" s="244"/>
    </row>
    <row r="29" spans="1:31">
      <c r="B29" s="378" t="s">
        <v>226</v>
      </c>
      <c r="C29" s="442"/>
      <c r="D29" s="442"/>
      <c r="E29" s="330"/>
      <c r="F29" s="297" t="s">
        <v>32</v>
      </c>
      <c r="G29" s="246" t="s">
        <v>228</v>
      </c>
      <c r="H29" s="298" t="s">
        <v>36</v>
      </c>
      <c r="I29" s="122"/>
      <c r="J29" s="122"/>
      <c r="K29" s="122"/>
      <c r="L29" s="245" t="s">
        <v>33</v>
      </c>
      <c r="M29" s="244"/>
      <c r="N29" s="246" t="s">
        <v>0</v>
      </c>
      <c r="O29" s="377" t="s">
        <v>257</v>
      </c>
      <c r="P29" s="377"/>
      <c r="Q29" s="2" t="s">
        <v>0</v>
      </c>
    </row>
    <row r="30" spans="1:31">
      <c r="B30" s="378" t="s">
        <v>227</v>
      </c>
      <c r="C30" s="442"/>
      <c r="D30" s="442"/>
      <c r="E30" s="330"/>
      <c r="F30" s="297" t="s">
        <v>35</v>
      </c>
      <c r="G30" s="246" t="s">
        <v>229</v>
      </c>
      <c r="H30" s="298" t="s">
        <v>36</v>
      </c>
      <c r="I30" s="122"/>
      <c r="J30" s="122"/>
      <c r="K30" s="122"/>
      <c r="L30" s="245" t="s">
        <v>37</v>
      </c>
      <c r="M30" s="244"/>
      <c r="O30" s="419" t="s">
        <v>230</v>
      </c>
      <c r="P30" s="419"/>
      <c r="Q30" s="2" t="s">
        <v>0</v>
      </c>
    </row>
    <row r="31" spans="1:31">
      <c r="B31" s="378" t="s">
        <v>38</v>
      </c>
      <c r="C31" s="442"/>
      <c r="D31" s="442"/>
      <c r="E31" s="330"/>
      <c r="F31" s="297" t="s">
        <v>35</v>
      </c>
      <c r="G31" s="246" t="s">
        <v>256</v>
      </c>
      <c r="H31" s="298" t="s">
        <v>36</v>
      </c>
      <c r="I31" s="122"/>
      <c r="J31" s="122"/>
      <c r="K31" s="122"/>
      <c r="L31" s="247" t="s">
        <v>69</v>
      </c>
      <c r="M31" s="248"/>
      <c r="N31" s="247"/>
      <c r="O31" s="377" t="s">
        <v>258</v>
      </c>
      <c r="P31" s="377"/>
    </row>
    <row r="32" spans="1:31" s="18" customFormat="1" ht="12" customHeight="1">
      <c r="A32" s="12"/>
      <c r="B32" s="6"/>
      <c r="C32" s="19"/>
      <c r="D32" s="21"/>
      <c r="E32" s="267"/>
      <c r="F32" s="25"/>
      <c r="G32" s="25"/>
      <c r="H32" s="20"/>
      <c r="I32" s="266"/>
      <c r="J32" s="266"/>
      <c r="K32" s="266"/>
      <c r="L32" s="28"/>
      <c r="M32" s="62"/>
      <c r="N32" s="249"/>
      <c r="O32" s="308"/>
      <c r="P32" s="2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18" customFormat="1" ht="12" customHeight="1" thickBot="1">
      <c r="A33" s="12"/>
      <c r="B33" s="6"/>
      <c r="C33" s="19"/>
      <c r="D33" s="396" t="s">
        <v>39</v>
      </c>
      <c r="E33" s="397"/>
      <c r="F33" s="397"/>
      <c r="G33" s="397"/>
      <c r="H33" s="397"/>
      <c r="I33" s="397"/>
      <c r="J33" s="397"/>
      <c r="K33" s="397"/>
      <c r="L33" s="397"/>
      <c r="M33" s="397"/>
      <c r="N33" s="249"/>
      <c r="O33" s="308"/>
      <c r="P33" s="2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8" customFormat="1" ht="12" customHeight="1" thickBot="1">
      <c r="A34" s="12"/>
      <c r="B34" s="6"/>
      <c r="C34" s="19"/>
      <c r="D34" s="341" t="s">
        <v>9</v>
      </c>
      <c r="E34" s="385" t="s">
        <v>56</v>
      </c>
      <c r="F34" s="405"/>
      <c r="G34" s="406"/>
      <c r="H34" s="385" t="s">
        <v>57</v>
      </c>
      <c r="I34" s="405"/>
      <c r="J34" s="406"/>
      <c r="K34" s="56" t="s">
        <v>28</v>
      </c>
      <c r="L34" s="385" t="s">
        <v>58</v>
      </c>
      <c r="M34" s="386"/>
      <c r="N34" s="249"/>
      <c r="O34" s="308"/>
      <c r="P34" s="24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18" customFormat="1" ht="12" customHeight="1">
      <c r="A35" s="12"/>
      <c r="B35" s="6"/>
      <c r="C35" s="19"/>
      <c r="D35" s="342">
        <v>1</v>
      </c>
      <c r="E35" s="430" t="s">
        <v>126</v>
      </c>
      <c r="F35" s="431"/>
      <c r="G35" s="432"/>
      <c r="H35" s="478">
        <v>51.81</v>
      </c>
      <c r="I35" s="479"/>
      <c r="J35" s="480"/>
      <c r="K35" s="58">
        <v>282.5</v>
      </c>
      <c r="L35" s="383">
        <v>61.3</v>
      </c>
      <c r="M35" s="384"/>
      <c r="N35" s="249"/>
      <c r="O35" s="308"/>
      <c r="P35" s="24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18" customFormat="1" ht="12" customHeight="1">
      <c r="A36" s="12"/>
      <c r="B36" s="6"/>
      <c r="C36" s="19"/>
      <c r="D36" s="343">
        <v>2</v>
      </c>
      <c r="E36" s="436" t="s">
        <v>113</v>
      </c>
      <c r="F36" s="437"/>
      <c r="G36" s="438"/>
      <c r="H36" s="481">
        <v>51.52</v>
      </c>
      <c r="I36" s="482"/>
      <c r="J36" s="483"/>
      <c r="K36" s="59">
        <v>247.5</v>
      </c>
      <c r="L36" s="461">
        <v>50.4</v>
      </c>
      <c r="M36" s="462"/>
      <c r="N36" s="249"/>
      <c r="O36" s="308"/>
      <c r="P36" s="249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18" customFormat="1" ht="13.5" customHeight="1" thickBot="1">
      <c r="A37" s="12"/>
      <c r="B37" s="6"/>
      <c r="C37" s="19"/>
      <c r="D37" s="344">
        <v>3</v>
      </c>
      <c r="E37" s="424" t="s">
        <v>133</v>
      </c>
      <c r="F37" s="425"/>
      <c r="G37" s="426"/>
      <c r="H37" s="443">
        <v>49.357999999999997</v>
      </c>
      <c r="I37" s="444"/>
      <c r="J37" s="445"/>
      <c r="K37" s="60">
        <v>277.5</v>
      </c>
      <c r="L37" s="454">
        <v>64.7</v>
      </c>
      <c r="M37" s="455"/>
      <c r="N37" s="249"/>
      <c r="O37" s="308"/>
      <c r="P37" s="249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18" customFormat="1" ht="12" customHeight="1">
      <c r="A38" s="12"/>
      <c r="B38" s="6"/>
      <c r="C38" s="19"/>
      <c r="E38" s="2"/>
      <c r="F38" s="2"/>
      <c r="G38" s="2"/>
      <c r="H38" s="2"/>
      <c r="I38" s="123"/>
      <c r="J38" s="123"/>
      <c r="K38" s="123"/>
      <c r="L38" s="123"/>
      <c r="M38" s="244"/>
      <c r="N38" s="249"/>
      <c r="O38" s="308"/>
      <c r="P38" s="249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18" customFormat="1" ht="12" customHeight="1" thickBot="1">
      <c r="A39" s="12"/>
      <c r="B39" s="6"/>
      <c r="C39" s="19"/>
      <c r="D39" s="396" t="s">
        <v>40</v>
      </c>
      <c r="E39" s="397"/>
      <c r="F39" s="397"/>
      <c r="G39" s="397"/>
      <c r="H39" s="397"/>
      <c r="I39" s="397"/>
      <c r="J39" s="397"/>
      <c r="K39" s="397"/>
      <c r="L39" s="397"/>
      <c r="M39" s="397"/>
      <c r="N39" s="249"/>
      <c r="O39" s="308"/>
      <c r="P39" s="249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18" customFormat="1" ht="12" customHeight="1" thickBot="1">
      <c r="A40" s="12"/>
      <c r="B40" s="6"/>
      <c r="C40" s="19"/>
      <c r="D40" s="345" t="s">
        <v>41</v>
      </c>
      <c r="E40" s="404" t="s">
        <v>42</v>
      </c>
      <c r="F40" s="446"/>
      <c r="G40" s="446"/>
      <c r="H40" s="446" t="s">
        <v>43</v>
      </c>
      <c r="I40" s="446"/>
      <c r="J40" s="446"/>
      <c r="K40" s="446"/>
      <c r="L40" s="446"/>
      <c r="M40" s="250" t="s">
        <v>28</v>
      </c>
      <c r="N40" s="249"/>
      <c r="O40" s="308"/>
      <c r="P40" s="249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s="18" customFormat="1" ht="12" customHeight="1">
      <c r="A41" s="12"/>
      <c r="B41" s="6"/>
      <c r="C41" s="19"/>
      <c r="D41" s="346"/>
      <c r="E41" s="407" t="s">
        <v>16</v>
      </c>
      <c r="F41" s="408"/>
      <c r="G41" s="408"/>
      <c r="H41" s="42">
        <v>12</v>
      </c>
      <c r="I41" s="124">
        <v>12</v>
      </c>
      <c r="J41" s="124"/>
      <c r="K41" s="124"/>
      <c r="L41" s="124"/>
      <c r="M41" s="251">
        <f t="shared" ref="M41:M46" si="0">SUM(H41:L41)</f>
        <v>24</v>
      </c>
      <c r="N41" s="249"/>
      <c r="O41" s="308"/>
      <c r="P41" s="249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s="18" customFormat="1" ht="12" customHeight="1">
      <c r="A42" s="12"/>
      <c r="B42" s="6"/>
      <c r="C42" s="19"/>
      <c r="D42" s="347"/>
      <c r="E42" s="382" t="s">
        <v>127</v>
      </c>
      <c r="F42" s="390"/>
      <c r="G42" s="390"/>
      <c r="H42" s="43">
        <v>12</v>
      </c>
      <c r="I42" s="125">
        <v>9</v>
      </c>
      <c r="J42" s="125"/>
      <c r="K42" s="125"/>
      <c r="L42" s="125"/>
      <c r="M42" s="251">
        <f t="shared" si="0"/>
        <v>21</v>
      </c>
      <c r="N42" s="249"/>
      <c r="O42" s="308"/>
      <c r="P42" s="249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s="18" customFormat="1" ht="12" customHeight="1">
      <c r="A43" s="12"/>
      <c r="B43" s="6"/>
      <c r="C43" s="19"/>
      <c r="D43" s="347"/>
      <c r="E43" s="382" t="s">
        <v>107</v>
      </c>
      <c r="F43" s="390"/>
      <c r="G43" s="390"/>
      <c r="H43" s="43">
        <v>12</v>
      </c>
      <c r="I43" s="125">
        <v>9</v>
      </c>
      <c r="J43" s="125"/>
      <c r="K43" s="125"/>
      <c r="L43" s="125"/>
      <c r="M43" s="251">
        <f t="shared" si="0"/>
        <v>21</v>
      </c>
      <c r="N43" s="249"/>
      <c r="O43" s="308"/>
      <c r="P43" s="249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s="18" customFormat="1" ht="12" customHeight="1">
      <c r="A44" s="12"/>
      <c r="B44" s="6"/>
      <c r="C44" s="19"/>
      <c r="D44" s="347"/>
      <c r="E44" s="382" t="s">
        <v>19</v>
      </c>
      <c r="F44" s="390"/>
      <c r="G44" s="390"/>
      <c r="H44" s="43">
        <v>12</v>
      </c>
      <c r="I44" s="125"/>
      <c r="J44" s="125"/>
      <c r="K44" s="125"/>
      <c r="L44" s="125"/>
      <c r="M44" s="251">
        <f t="shared" si="0"/>
        <v>12</v>
      </c>
      <c r="N44" s="269"/>
      <c r="O44" s="309"/>
      <c r="P44" s="269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s="18" customFormat="1" ht="12" customHeight="1">
      <c r="A45" s="12"/>
      <c r="B45" s="6"/>
      <c r="C45" s="19"/>
      <c r="D45" s="347"/>
      <c r="E45" s="382" t="s">
        <v>254</v>
      </c>
      <c r="F45" s="390"/>
      <c r="G45" s="390"/>
      <c r="H45" s="43">
        <v>9</v>
      </c>
      <c r="I45" s="125"/>
      <c r="J45" s="125"/>
      <c r="K45" s="125"/>
      <c r="L45" s="125"/>
      <c r="M45" s="251">
        <f t="shared" si="0"/>
        <v>9</v>
      </c>
      <c r="N45" s="249"/>
      <c r="O45" s="308"/>
      <c r="P45" s="249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s="18" customFormat="1" ht="12" customHeight="1" thickBot="1">
      <c r="A46" s="12"/>
      <c r="B46" s="6"/>
      <c r="C46" s="19"/>
      <c r="D46" s="348"/>
      <c r="E46" s="427" t="s">
        <v>18</v>
      </c>
      <c r="F46" s="428"/>
      <c r="G46" s="428"/>
      <c r="H46" s="55">
        <v>0</v>
      </c>
      <c r="I46" s="126"/>
      <c r="J46" s="126"/>
      <c r="K46" s="126"/>
      <c r="L46" s="126"/>
      <c r="M46" s="334">
        <f t="shared" si="0"/>
        <v>0</v>
      </c>
      <c r="N46" s="249"/>
      <c r="O46" s="308"/>
      <c r="P46" s="249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s="18" customFormat="1" ht="12" customHeight="1">
      <c r="A47" s="12"/>
      <c r="B47" s="6"/>
      <c r="C47" s="1"/>
      <c r="D47" s="349"/>
      <c r="E47" s="41"/>
      <c r="F47" s="41"/>
      <c r="G47" s="41"/>
      <c r="H47" s="31"/>
      <c r="I47" s="127"/>
      <c r="J47" s="127"/>
      <c r="K47" s="127"/>
      <c r="L47" s="127"/>
      <c r="M47" s="252"/>
      <c r="N47" s="269"/>
      <c r="O47" s="309"/>
      <c r="P47" s="269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2.75" customHeight="1">
      <c r="B48" s="6"/>
      <c r="C48" s="1"/>
      <c r="D48" s="396" t="s">
        <v>44</v>
      </c>
      <c r="E48" s="396"/>
      <c r="F48" s="396"/>
      <c r="G48" s="396"/>
      <c r="H48" s="396"/>
      <c r="I48" s="396"/>
      <c r="J48" s="396"/>
      <c r="K48" s="396"/>
      <c r="L48" s="396"/>
      <c r="M48" s="396"/>
      <c r="N48" s="253"/>
      <c r="O48" s="310"/>
      <c r="P48" s="269"/>
    </row>
    <row r="49" spans="1:31" ht="12.75" customHeight="1">
      <c r="B49" s="6"/>
      <c r="C49" s="1"/>
      <c r="D49" s="423" t="s">
        <v>45</v>
      </c>
      <c r="E49" s="423"/>
      <c r="F49" s="423"/>
      <c r="G49" s="423"/>
      <c r="H49" s="14"/>
      <c r="I49" s="411" t="s">
        <v>21</v>
      </c>
      <c r="J49" s="411"/>
      <c r="K49" s="411"/>
      <c r="L49" s="370" t="s">
        <v>46</v>
      </c>
      <c r="M49" s="411" t="s">
        <v>15</v>
      </c>
      <c r="N49" s="411"/>
      <c r="O49" s="311"/>
      <c r="P49" s="269"/>
    </row>
    <row r="50" spans="1:31" ht="12.75" customHeight="1">
      <c r="B50" s="6"/>
      <c r="C50" s="1"/>
      <c r="D50" s="423" t="s">
        <v>47</v>
      </c>
      <c r="E50" s="423"/>
      <c r="F50" s="423"/>
      <c r="G50" s="423"/>
      <c r="H50" s="14"/>
      <c r="I50" s="411" t="s">
        <v>68</v>
      </c>
      <c r="J50" s="411"/>
      <c r="K50" s="411"/>
      <c r="L50" s="370" t="s">
        <v>50</v>
      </c>
      <c r="M50" s="411" t="s">
        <v>15</v>
      </c>
      <c r="N50" s="411"/>
      <c r="O50" s="311"/>
      <c r="P50" s="269"/>
    </row>
    <row r="51" spans="1:31" ht="12.75" customHeight="1">
      <c r="B51" s="6"/>
      <c r="C51" s="1"/>
      <c r="D51" s="423" t="s">
        <v>67</v>
      </c>
      <c r="E51" s="423"/>
      <c r="F51" s="423"/>
      <c r="G51" s="423"/>
      <c r="H51" s="14"/>
      <c r="I51" s="411" t="s">
        <v>66</v>
      </c>
      <c r="J51" s="411"/>
      <c r="K51" s="411"/>
      <c r="L51" s="370" t="s">
        <v>48</v>
      </c>
      <c r="M51" s="411" t="s">
        <v>15</v>
      </c>
      <c r="N51" s="411"/>
      <c r="O51" s="311"/>
      <c r="P51" s="269"/>
    </row>
    <row r="52" spans="1:31">
      <c r="B52" s="6"/>
      <c r="C52" s="1"/>
      <c r="D52" s="423" t="s">
        <v>49</v>
      </c>
      <c r="E52" s="423"/>
      <c r="F52" s="423"/>
      <c r="G52" s="423"/>
      <c r="H52" s="14"/>
      <c r="I52" s="411" t="s">
        <v>273</v>
      </c>
      <c r="J52" s="411"/>
      <c r="K52" s="411"/>
      <c r="L52" s="370" t="s">
        <v>48</v>
      </c>
      <c r="M52" s="411" t="s">
        <v>15</v>
      </c>
      <c r="N52" s="411"/>
      <c r="O52" s="311"/>
      <c r="P52" s="269"/>
    </row>
    <row r="53" spans="1:31" ht="13.5" customHeight="1">
      <c r="B53" s="6"/>
      <c r="C53" s="1"/>
      <c r="D53" s="3"/>
      <c r="E53" s="11"/>
      <c r="F53" s="11"/>
      <c r="G53" s="11"/>
      <c r="H53" s="11"/>
      <c r="I53" s="11"/>
      <c r="J53" s="11"/>
      <c r="K53" s="11"/>
      <c r="L53" s="11"/>
      <c r="M53" s="371"/>
      <c r="N53" s="11"/>
      <c r="P53" s="269"/>
    </row>
    <row r="54" spans="1:31" s="18" customFormat="1" ht="12" customHeight="1">
      <c r="A54" s="12"/>
      <c r="B54" s="6"/>
      <c r="C54" s="1"/>
      <c r="D54" s="423" t="s">
        <v>45</v>
      </c>
      <c r="E54" s="423"/>
      <c r="F54" s="423"/>
      <c r="G54" s="423"/>
      <c r="H54" s="14"/>
      <c r="I54" s="411" t="s">
        <v>21</v>
      </c>
      <c r="J54" s="411"/>
      <c r="K54" s="411"/>
      <c r="L54" s="370" t="s">
        <v>46</v>
      </c>
      <c r="M54" s="411" t="s">
        <v>15</v>
      </c>
      <c r="N54" s="411"/>
      <c r="O54" s="311"/>
      <c r="P54" s="269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>
      <c r="B55" s="6"/>
      <c r="C55" s="1"/>
      <c r="D55" s="21"/>
      <c r="E55" s="372"/>
      <c r="F55" s="19"/>
      <c r="G55" s="19"/>
      <c r="H55" s="22"/>
      <c r="I55" s="373"/>
      <c r="J55" s="373"/>
      <c r="K55" s="373"/>
      <c r="L55" s="373"/>
      <c r="M55" s="374"/>
      <c r="N55" s="19"/>
      <c r="O55" s="309"/>
      <c r="P55" s="269"/>
    </row>
    <row r="56" spans="1:31" ht="12.75" customHeight="1">
      <c r="B56" s="6"/>
      <c r="C56" s="1"/>
      <c r="D56" s="423" t="s">
        <v>47</v>
      </c>
      <c r="E56" s="423"/>
      <c r="F56" s="423"/>
      <c r="G56" s="423"/>
      <c r="H56" s="14"/>
      <c r="I56" s="411" t="s">
        <v>68</v>
      </c>
      <c r="J56" s="411"/>
      <c r="K56" s="411"/>
      <c r="L56" s="370" t="s">
        <v>50</v>
      </c>
      <c r="M56" s="411" t="s">
        <v>15</v>
      </c>
      <c r="N56" s="411"/>
      <c r="O56" s="311"/>
      <c r="P56" s="269"/>
    </row>
    <row r="57" spans="1:31" s="18" customFormat="1" ht="12" customHeight="1" thickBot="1">
      <c r="A57" s="12"/>
      <c r="B57" s="6"/>
      <c r="C57" s="1"/>
      <c r="D57" s="15"/>
      <c r="E57" s="17"/>
      <c r="F57" s="1"/>
      <c r="G57" s="1"/>
      <c r="H57" s="22"/>
      <c r="I57" s="266"/>
      <c r="J57" s="266"/>
      <c r="K57" s="266"/>
      <c r="L57" s="266"/>
      <c r="M57" s="63"/>
      <c r="N57" s="269"/>
      <c r="O57" s="309"/>
      <c r="P57" s="269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2" customHeight="1">
      <c r="A58" s="12"/>
      <c r="B58" s="26" t="s">
        <v>11</v>
      </c>
      <c r="C58" s="412" t="s">
        <v>8</v>
      </c>
      <c r="D58" s="400" t="s">
        <v>7</v>
      </c>
      <c r="E58" s="400" t="s">
        <v>1</v>
      </c>
      <c r="F58" s="400" t="s">
        <v>6</v>
      </c>
      <c r="G58" s="400" t="s">
        <v>5</v>
      </c>
      <c r="H58" s="36" t="s">
        <v>4</v>
      </c>
      <c r="I58" s="114" t="s">
        <v>26</v>
      </c>
      <c r="J58" s="115" t="s">
        <v>27</v>
      </c>
      <c r="K58" s="115" t="s">
        <v>10</v>
      </c>
      <c r="L58" s="183" t="s">
        <v>28</v>
      </c>
      <c r="M58" s="163" t="s">
        <v>25</v>
      </c>
      <c r="N58" s="416" t="s">
        <v>24</v>
      </c>
      <c r="O58" s="414" t="s">
        <v>87</v>
      </c>
      <c r="P58" s="183" t="s">
        <v>3</v>
      </c>
    </row>
    <row r="59" spans="1:31" ht="12" customHeight="1" thickBot="1">
      <c r="A59" s="12"/>
      <c r="B59" s="27" t="s">
        <v>12</v>
      </c>
      <c r="C59" s="413"/>
      <c r="D59" s="401"/>
      <c r="E59" s="401"/>
      <c r="F59" s="401"/>
      <c r="G59" s="401"/>
      <c r="H59" s="37" t="s">
        <v>2</v>
      </c>
      <c r="I59" s="116" t="s">
        <v>13</v>
      </c>
      <c r="J59" s="117" t="s">
        <v>13</v>
      </c>
      <c r="K59" s="117" t="s">
        <v>13</v>
      </c>
      <c r="L59" s="230" t="s">
        <v>29</v>
      </c>
      <c r="M59" s="231" t="s">
        <v>1</v>
      </c>
      <c r="N59" s="417"/>
      <c r="O59" s="415"/>
      <c r="P59" s="232" t="s">
        <v>0</v>
      </c>
    </row>
    <row r="60" spans="1:31" s="18" customFormat="1" ht="16.5" customHeight="1">
      <c r="A60" s="12"/>
      <c r="B60" s="13"/>
      <c r="C60" s="265"/>
      <c r="D60" s="391" t="s">
        <v>0</v>
      </c>
      <c r="E60" s="391"/>
      <c r="F60" s="447" t="s">
        <v>243</v>
      </c>
      <c r="G60" s="447"/>
      <c r="H60" s="447"/>
      <c r="I60" s="264"/>
      <c r="J60" s="264"/>
      <c r="K60" s="264"/>
      <c r="L60" s="264"/>
      <c r="M60" s="236"/>
      <c r="N60" s="233"/>
      <c r="O60" s="303"/>
      <c r="P60" s="235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s="18" customFormat="1" ht="12" customHeight="1">
      <c r="A61" s="12"/>
      <c r="B61" s="12"/>
      <c r="C61" s="265"/>
      <c r="D61" s="456" t="s">
        <v>0</v>
      </c>
      <c r="E61" s="456"/>
      <c r="F61" s="450" t="s">
        <v>99</v>
      </c>
      <c r="G61" s="450"/>
      <c r="H61" s="450"/>
      <c r="I61" s="29"/>
      <c r="J61" s="29"/>
      <c r="K61" s="29"/>
      <c r="L61" s="264"/>
      <c r="M61" s="236"/>
      <c r="N61" s="274"/>
      <c r="O61" s="306"/>
      <c r="P61" s="128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s="18" customFormat="1" ht="12" customHeight="1">
      <c r="A62" s="32"/>
      <c r="B62" s="46">
        <v>1</v>
      </c>
      <c r="C62" s="277" t="s">
        <v>185</v>
      </c>
      <c r="D62" s="335">
        <v>38959</v>
      </c>
      <c r="E62" s="276">
        <v>1</v>
      </c>
      <c r="F62" s="277" t="s">
        <v>15</v>
      </c>
      <c r="G62" s="284" t="s">
        <v>19</v>
      </c>
      <c r="H62" s="23">
        <v>58.05</v>
      </c>
      <c r="I62" s="119">
        <v>105</v>
      </c>
      <c r="J62" s="119">
        <v>75</v>
      </c>
      <c r="K62" s="268">
        <v>110</v>
      </c>
      <c r="L62" s="268">
        <v>290</v>
      </c>
      <c r="M62" s="49" t="s">
        <v>55</v>
      </c>
      <c r="N62" s="237">
        <v>12</v>
      </c>
      <c r="O62" s="239">
        <v>42.759</v>
      </c>
      <c r="P62" s="238" t="s">
        <v>93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s="18" customFormat="1" ht="12" customHeight="1">
      <c r="A63" s="12"/>
      <c r="B63" s="12"/>
      <c r="C63" s="265"/>
      <c r="D63" s="456" t="s">
        <v>0</v>
      </c>
      <c r="E63" s="456"/>
      <c r="F63" s="450" t="s">
        <v>98</v>
      </c>
      <c r="G63" s="450"/>
      <c r="H63" s="450"/>
      <c r="I63" s="29"/>
      <c r="J63" s="29"/>
      <c r="K63" s="29"/>
      <c r="L63" s="264"/>
      <c r="M63" s="236"/>
      <c r="N63" s="274"/>
      <c r="O63" s="306"/>
      <c r="P63" s="128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2" customHeight="1">
      <c r="B64" s="46">
        <v>1</v>
      </c>
      <c r="C64" s="277" t="s">
        <v>148</v>
      </c>
      <c r="D64" s="335">
        <v>38506</v>
      </c>
      <c r="E64" s="276">
        <v>1</v>
      </c>
      <c r="F64" s="277" t="s">
        <v>15</v>
      </c>
      <c r="G64" s="293" t="s">
        <v>19</v>
      </c>
      <c r="H64" s="23">
        <v>65.45</v>
      </c>
      <c r="I64" s="119">
        <v>160</v>
      </c>
      <c r="J64" s="119">
        <v>100</v>
      </c>
      <c r="K64" s="268">
        <v>170</v>
      </c>
      <c r="L64" s="268">
        <v>430</v>
      </c>
      <c r="M64" s="49" t="s">
        <v>53</v>
      </c>
      <c r="N64" s="237">
        <v>12</v>
      </c>
      <c r="O64" s="239">
        <v>57.941000000000003</v>
      </c>
      <c r="P64" s="238" t="s">
        <v>93</v>
      </c>
    </row>
    <row r="65" spans="1:31" ht="12" customHeight="1">
      <c r="B65" s="47">
        <v>2</v>
      </c>
      <c r="C65" s="277" t="s">
        <v>149</v>
      </c>
      <c r="D65" s="335">
        <v>37854</v>
      </c>
      <c r="E65" s="276">
        <v>1</v>
      </c>
      <c r="F65" s="277" t="s">
        <v>15</v>
      </c>
      <c r="G65" s="284" t="s">
        <v>114</v>
      </c>
      <c r="H65" s="23">
        <v>61.6</v>
      </c>
      <c r="I65" s="119">
        <v>132.5</v>
      </c>
      <c r="J65" s="119">
        <v>115</v>
      </c>
      <c r="K65" s="268">
        <v>137.5</v>
      </c>
      <c r="L65" s="268">
        <v>385</v>
      </c>
      <c r="M65" s="49" t="s">
        <v>54</v>
      </c>
      <c r="N65" s="237">
        <v>9</v>
      </c>
      <c r="O65" s="239">
        <v>54.237000000000002</v>
      </c>
      <c r="P65" s="238" t="s">
        <v>93</v>
      </c>
    </row>
    <row r="66" spans="1:31">
      <c r="B66" s="12"/>
      <c r="C66" s="265" t="s">
        <v>0</v>
      </c>
      <c r="D66" s="391" t="s">
        <v>0</v>
      </c>
      <c r="E66" s="391"/>
      <c r="F66" s="392" t="s">
        <v>97</v>
      </c>
      <c r="G66" s="392"/>
      <c r="H66" s="392"/>
      <c r="I66" s="29"/>
      <c r="J66" s="29"/>
      <c r="K66" s="29"/>
      <c r="L66" s="264"/>
      <c r="M66" s="52"/>
      <c r="N66" s="270"/>
      <c r="O66" s="307"/>
      <c r="P66" s="128"/>
    </row>
    <row r="67" spans="1:31">
      <c r="B67" s="46">
        <v>1</v>
      </c>
      <c r="C67" s="277" t="s">
        <v>167</v>
      </c>
      <c r="D67" s="335">
        <v>38787</v>
      </c>
      <c r="E67" s="276">
        <v>3</v>
      </c>
      <c r="F67" s="277" t="s">
        <v>15</v>
      </c>
      <c r="G67" s="284" t="s">
        <v>146</v>
      </c>
      <c r="H67" s="23">
        <v>71.7</v>
      </c>
      <c r="I67" s="119">
        <v>150</v>
      </c>
      <c r="J67" s="119">
        <v>97.5</v>
      </c>
      <c r="K67" s="268">
        <v>160</v>
      </c>
      <c r="L67" s="268">
        <v>407.5</v>
      </c>
      <c r="M67" s="49" t="s">
        <v>64</v>
      </c>
      <c r="N67" s="237">
        <v>12</v>
      </c>
      <c r="O67" s="239">
        <v>51.557000000000002</v>
      </c>
      <c r="P67" s="238" t="s">
        <v>71</v>
      </c>
    </row>
    <row r="68" spans="1:31">
      <c r="B68" s="46">
        <v>2</v>
      </c>
      <c r="C68" s="277" t="s">
        <v>171</v>
      </c>
      <c r="D68" s="335">
        <v>38972</v>
      </c>
      <c r="E68" s="276">
        <v>3</v>
      </c>
      <c r="F68" s="277" t="s">
        <v>15</v>
      </c>
      <c r="G68" s="284" t="s">
        <v>19</v>
      </c>
      <c r="H68" s="23">
        <v>73.95</v>
      </c>
      <c r="I68" s="119">
        <v>130</v>
      </c>
      <c r="J68" s="119">
        <v>105</v>
      </c>
      <c r="K68" s="268">
        <v>150</v>
      </c>
      <c r="L68" s="268">
        <v>385</v>
      </c>
      <c r="M68" s="49" t="s">
        <v>55</v>
      </c>
      <c r="N68" s="237">
        <v>9</v>
      </c>
      <c r="O68" s="239">
        <v>47.732999999999997</v>
      </c>
      <c r="P68" s="238" t="s">
        <v>143</v>
      </c>
    </row>
    <row r="69" spans="1:31" ht="12.6" customHeight="1">
      <c r="B69" s="46">
        <v>3</v>
      </c>
      <c r="C69" s="279" t="s">
        <v>172</v>
      </c>
      <c r="D69" s="337">
        <v>38418</v>
      </c>
      <c r="E69" s="280">
        <v>2</v>
      </c>
      <c r="F69" s="279" t="s">
        <v>15</v>
      </c>
      <c r="G69" s="285" t="s">
        <v>19</v>
      </c>
      <c r="H69" s="23">
        <v>72.2</v>
      </c>
      <c r="I69" s="119">
        <v>107.5</v>
      </c>
      <c r="J69" s="119">
        <v>115</v>
      </c>
      <c r="K69" s="268">
        <v>150</v>
      </c>
      <c r="L69" s="268">
        <v>372.5</v>
      </c>
      <c r="M69" s="49" t="s">
        <v>55</v>
      </c>
      <c r="N69" s="237">
        <v>8</v>
      </c>
      <c r="O69" s="239">
        <v>46.911999999999999</v>
      </c>
      <c r="P69" s="240" t="s">
        <v>93</v>
      </c>
    </row>
    <row r="70" spans="1:31" ht="12" customHeight="1">
      <c r="A70" s="12"/>
      <c r="B70" s="46">
        <v>4</v>
      </c>
      <c r="C70" s="279" t="s">
        <v>173</v>
      </c>
      <c r="D70" s="337">
        <v>38795</v>
      </c>
      <c r="E70" s="280" t="s">
        <v>14</v>
      </c>
      <c r="F70" s="279" t="s">
        <v>15</v>
      </c>
      <c r="G70" s="285" t="s">
        <v>19</v>
      </c>
      <c r="H70" s="23">
        <v>72.650000000000006</v>
      </c>
      <c r="I70" s="119">
        <v>120</v>
      </c>
      <c r="J70" s="119">
        <v>97.5</v>
      </c>
      <c r="K70" s="268">
        <v>135</v>
      </c>
      <c r="L70" s="268">
        <v>352.5</v>
      </c>
      <c r="M70" s="49" t="s">
        <v>65</v>
      </c>
      <c r="N70" s="237" t="s">
        <v>252</v>
      </c>
      <c r="O70" s="239">
        <v>44.212000000000003</v>
      </c>
      <c r="P70" s="240" t="s">
        <v>158</v>
      </c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3" customFormat="1" ht="12" customHeight="1">
      <c r="A71" s="32"/>
      <c r="B71" s="46">
        <v>5</v>
      </c>
      <c r="C71" s="278" t="s">
        <v>174</v>
      </c>
      <c r="D71" s="332">
        <v>38916</v>
      </c>
      <c r="E71" s="284" t="s">
        <v>175</v>
      </c>
      <c r="F71" s="277" t="s">
        <v>15</v>
      </c>
      <c r="G71" s="284" t="s">
        <v>176</v>
      </c>
      <c r="H71" s="23">
        <v>67.349999999999994</v>
      </c>
      <c r="I71" s="119">
        <v>112.5</v>
      </c>
      <c r="J71" s="119">
        <v>72.5</v>
      </c>
      <c r="K71" s="268">
        <v>135</v>
      </c>
      <c r="L71" s="268">
        <v>320</v>
      </c>
      <c r="M71" s="49" t="s">
        <v>70</v>
      </c>
      <c r="N71" s="237">
        <v>0</v>
      </c>
      <c r="O71" s="239">
        <v>42.253999999999998</v>
      </c>
      <c r="P71" s="238" t="s">
        <v>72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s="3" customFormat="1" ht="12" customHeight="1">
      <c r="A72" s="32"/>
      <c r="B72" s="46">
        <v>6</v>
      </c>
      <c r="C72" s="277" t="s">
        <v>177</v>
      </c>
      <c r="D72" s="335">
        <v>39029</v>
      </c>
      <c r="E72" s="276" t="s">
        <v>14</v>
      </c>
      <c r="F72" s="277" t="s">
        <v>15</v>
      </c>
      <c r="G72" s="284" t="s">
        <v>19</v>
      </c>
      <c r="H72" s="23">
        <v>71.55</v>
      </c>
      <c r="I72" s="119">
        <v>90</v>
      </c>
      <c r="J72" s="119">
        <v>85</v>
      </c>
      <c r="K72" s="268">
        <v>125</v>
      </c>
      <c r="L72" s="268">
        <v>300</v>
      </c>
      <c r="M72" s="49" t="s">
        <v>102</v>
      </c>
      <c r="N72" s="237">
        <v>0</v>
      </c>
      <c r="O72" s="239">
        <v>38.009</v>
      </c>
      <c r="P72" s="238" t="s">
        <v>158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s="2"/>
      <c r="B73" s="12"/>
      <c r="C73" s="265" t="s">
        <v>0</v>
      </c>
      <c r="D73" s="391" t="s">
        <v>0</v>
      </c>
      <c r="E73" s="391"/>
      <c r="F73" s="392" t="s">
        <v>96</v>
      </c>
      <c r="G73" s="392"/>
      <c r="H73" s="392"/>
      <c r="I73" s="29"/>
      <c r="J73" s="29"/>
      <c r="K73" s="29"/>
      <c r="L73" s="264"/>
      <c r="M73" s="236"/>
      <c r="N73" s="274"/>
      <c r="O73" s="306"/>
      <c r="P73" s="128"/>
    </row>
    <row r="74" spans="1:31">
      <c r="B74" s="46">
        <v>1</v>
      </c>
      <c r="C74" s="277" t="s">
        <v>193</v>
      </c>
      <c r="D74" s="335">
        <v>37653</v>
      </c>
      <c r="E74" s="276" t="s">
        <v>14</v>
      </c>
      <c r="F74" s="277" t="s">
        <v>15</v>
      </c>
      <c r="G74" s="287" t="s">
        <v>127</v>
      </c>
      <c r="H74" s="23">
        <v>82.55</v>
      </c>
      <c r="I74" s="119">
        <v>185</v>
      </c>
      <c r="J74" s="119">
        <v>132.5</v>
      </c>
      <c r="K74" s="268">
        <v>202.5</v>
      </c>
      <c r="L74" s="268">
        <v>520</v>
      </c>
      <c r="M74" s="49" t="s">
        <v>63</v>
      </c>
      <c r="N74" s="237">
        <v>12</v>
      </c>
      <c r="O74" s="239">
        <v>60.238999999999997</v>
      </c>
      <c r="P74" s="238" t="s">
        <v>130</v>
      </c>
    </row>
    <row r="75" spans="1:31">
      <c r="B75" s="46">
        <v>2</v>
      </c>
      <c r="C75" s="277" t="s">
        <v>202</v>
      </c>
      <c r="D75" s="335">
        <v>38990</v>
      </c>
      <c r="E75" s="276" t="s">
        <v>14</v>
      </c>
      <c r="F75" s="277" t="s">
        <v>15</v>
      </c>
      <c r="G75" s="284" t="s">
        <v>176</v>
      </c>
      <c r="H75" s="23">
        <v>74.8</v>
      </c>
      <c r="I75" s="119">
        <v>112.5</v>
      </c>
      <c r="J75" s="119">
        <v>72.5</v>
      </c>
      <c r="K75" s="268">
        <v>140</v>
      </c>
      <c r="L75" s="268">
        <v>325</v>
      </c>
      <c r="M75" s="49" t="s">
        <v>102</v>
      </c>
      <c r="N75" s="237">
        <v>0</v>
      </c>
      <c r="O75" s="239">
        <v>39.997999999999998</v>
      </c>
      <c r="P75" s="238" t="s">
        <v>72</v>
      </c>
    </row>
    <row r="76" spans="1:31">
      <c r="A76" s="2"/>
      <c r="B76" s="12"/>
      <c r="C76" s="265" t="s">
        <v>0</v>
      </c>
      <c r="D76" s="391" t="s">
        <v>0</v>
      </c>
      <c r="E76" s="391"/>
      <c r="F76" s="392" t="s">
        <v>95</v>
      </c>
      <c r="G76" s="392"/>
      <c r="H76" s="392"/>
      <c r="I76" s="29"/>
      <c r="J76" s="29"/>
      <c r="K76" s="29"/>
      <c r="L76" s="264"/>
      <c r="M76" s="236"/>
      <c r="N76" s="274"/>
      <c r="O76" s="306"/>
      <c r="P76" s="128"/>
    </row>
    <row r="77" spans="1:31">
      <c r="A77" s="2"/>
      <c r="B77" s="46">
        <v>1</v>
      </c>
      <c r="C77" s="218" t="s">
        <v>206</v>
      </c>
      <c r="D77" s="355" t="s">
        <v>207</v>
      </c>
      <c r="E77" s="219">
        <v>1</v>
      </c>
      <c r="F77" s="223" t="s">
        <v>15</v>
      </c>
      <c r="G77" s="220" t="s">
        <v>127</v>
      </c>
      <c r="H77" s="23">
        <v>87.5</v>
      </c>
      <c r="I77" s="119">
        <v>167.5</v>
      </c>
      <c r="J77" s="119">
        <v>147.5</v>
      </c>
      <c r="K77" s="268">
        <v>210</v>
      </c>
      <c r="L77" s="268">
        <v>525</v>
      </c>
      <c r="M77" s="49" t="s">
        <v>53</v>
      </c>
      <c r="N77" s="237">
        <v>12</v>
      </c>
      <c r="O77" s="316">
        <v>58.831000000000003</v>
      </c>
      <c r="P77" s="255" t="s">
        <v>130</v>
      </c>
    </row>
    <row r="78" spans="1:31">
      <c r="A78" s="2"/>
      <c r="B78" s="46">
        <v>2</v>
      </c>
      <c r="C78" s="218" t="s">
        <v>208</v>
      </c>
      <c r="D78" s="229">
        <v>39013</v>
      </c>
      <c r="E78" s="221" t="s">
        <v>14</v>
      </c>
      <c r="F78" s="218" t="s">
        <v>15</v>
      </c>
      <c r="G78" s="226" t="s">
        <v>16</v>
      </c>
      <c r="H78" s="131">
        <v>91.45</v>
      </c>
      <c r="I78" s="119">
        <v>167.5</v>
      </c>
      <c r="J78" s="119">
        <v>122.5</v>
      </c>
      <c r="K78" s="268">
        <v>195</v>
      </c>
      <c r="L78" s="268">
        <v>485</v>
      </c>
      <c r="M78" s="49" t="s">
        <v>64</v>
      </c>
      <c r="N78" s="237">
        <v>9</v>
      </c>
      <c r="O78" s="316">
        <v>53.063000000000002</v>
      </c>
      <c r="P78" s="255" t="s">
        <v>21</v>
      </c>
    </row>
    <row r="79" spans="1:31">
      <c r="A79" s="2"/>
      <c r="B79" s="12"/>
      <c r="C79" s="265" t="s">
        <v>0</v>
      </c>
      <c r="D79" s="391" t="s">
        <v>0</v>
      </c>
      <c r="E79" s="391"/>
      <c r="F79" s="392" t="s">
        <v>100</v>
      </c>
      <c r="G79" s="392"/>
      <c r="H79" s="392"/>
      <c r="I79" s="29"/>
      <c r="J79" s="29"/>
      <c r="K79" s="29"/>
      <c r="L79" s="264"/>
      <c r="M79" s="236"/>
      <c r="N79" s="274"/>
      <c r="O79" s="306"/>
      <c r="P79" s="257"/>
    </row>
    <row r="80" spans="1:31">
      <c r="A80" s="2"/>
      <c r="B80" s="46">
        <v>1</v>
      </c>
      <c r="C80" s="218" t="s">
        <v>213</v>
      </c>
      <c r="D80" s="229">
        <v>38130</v>
      </c>
      <c r="E80" s="221">
        <v>1</v>
      </c>
      <c r="F80" s="218" t="s">
        <v>15</v>
      </c>
      <c r="G80" s="226" t="s">
        <v>114</v>
      </c>
      <c r="H80" s="23">
        <v>94.55</v>
      </c>
      <c r="I80" s="119">
        <v>210</v>
      </c>
      <c r="J80" s="119">
        <v>160</v>
      </c>
      <c r="K80" s="268">
        <v>220</v>
      </c>
      <c r="L80" s="268">
        <v>590</v>
      </c>
      <c r="M80" s="49" t="s">
        <v>53</v>
      </c>
      <c r="N80" s="237">
        <v>12</v>
      </c>
      <c r="O80" s="316">
        <v>63.44</v>
      </c>
      <c r="P80" s="255" t="s">
        <v>93</v>
      </c>
    </row>
    <row r="81" spans="1:17">
      <c r="A81" s="2"/>
      <c r="B81" s="46">
        <v>2</v>
      </c>
      <c r="C81" s="218" t="s">
        <v>216</v>
      </c>
      <c r="D81" s="229">
        <v>38692</v>
      </c>
      <c r="E81" s="221" t="s">
        <v>14</v>
      </c>
      <c r="F81" s="218" t="s">
        <v>15</v>
      </c>
      <c r="G81" s="226" t="s">
        <v>19</v>
      </c>
      <c r="H81" s="23">
        <v>97.25</v>
      </c>
      <c r="I81" s="119">
        <v>155</v>
      </c>
      <c r="J81" s="119">
        <v>102.5</v>
      </c>
      <c r="K81" s="268">
        <v>140</v>
      </c>
      <c r="L81" s="268">
        <v>397.5</v>
      </c>
      <c r="M81" s="49" t="s">
        <v>70</v>
      </c>
      <c r="N81" s="237">
        <v>0</v>
      </c>
      <c r="O81" s="316">
        <v>42.137999999999998</v>
      </c>
      <c r="P81" s="255" t="s">
        <v>158</v>
      </c>
    </row>
    <row r="82" spans="1:17">
      <c r="A82" s="2"/>
      <c r="B82" s="12"/>
      <c r="C82" s="265" t="s">
        <v>0</v>
      </c>
      <c r="D82" s="391" t="s">
        <v>0</v>
      </c>
      <c r="E82" s="391"/>
      <c r="F82" s="392" t="s">
        <v>101</v>
      </c>
      <c r="G82" s="392"/>
      <c r="H82" s="392"/>
      <c r="I82" s="29"/>
      <c r="J82" s="29"/>
      <c r="K82" s="29"/>
      <c r="L82" s="264"/>
      <c r="M82" s="236"/>
      <c r="N82" s="274"/>
      <c r="O82" s="310"/>
      <c r="P82" s="128"/>
    </row>
    <row r="83" spans="1:17">
      <c r="A83" s="2"/>
      <c r="B83" s="46">
        <v>1</v>
      </c>
      <c r="C83" s="224" t="s">
        <v>224</v>
      </c>
      <c r="D83" s="229">
        <v>38595</v>
      </c>
      <c r="E83" s="221">
        <v>1</v>
      </c>
      <c r="F83" s="218" t="s">
        <v>15</v>
      </c>
      <c r="G83" s="225" t="s">
        <v>51</v>
      </c>
      <c r="H83" s="23">
        <v>159.05000000000001</v>
      </c>
      <c r="I83" s="119">
        <v>260</v>
      </c>
      <c r="J83" s="119">
        <v>132.5</v>
      </c>
      <c r="K83" s="268">
        <v>240</v>
      </c>
      <c r="L83" s="268">
        <v>632.5</v>
      </c>
      <c r="M83" s="49" t="s">
        <v>53</v>
      </c>
      <c r="N83" s="237">
        <v>12</v>
      </c>
      <c r="O83" s="316">
        <v>55.963999999999999</v>
      </c>
      <c r="P83" s="255" t="s">
        <v>157</v>
      </c>
    </row>
    <row r="84" spans="1:17">
      <c r="A84" s="2"/>
      <c r="B84" s="12"/>
      <c r="C84" s="19"/>
      <c r="D84" s="21"/>
      <c r="E84" s="21"/>
      <c r="F84" s="19"/>
      <c r="G84" s="19"/>
      <c r="H84" s="20"/>
      <c r="I84" s="266"/>
      <c r="J84" s="266"/>
      <c r="K84" s="266"/>
      <c r="L84" s="28"/>
      <c r="M84" s="52"/>
      <c r="N84" s="270"/>
      <c r="O84" s="317"/>
      <c r="P84" s="272"/>
    </row>
    <row r="85" spans="1:17" ht="14.25" customHeight="1">
      <c r="A85" s="2"/>
      <c r="B85" s="13">
        <v>21</v>
      </c>
      <c r="C85" s="51" t="s">
        <v>2</v>
      </c>
      <c r="D85" s="6"/>
      <c r="E85" s="6"/>
      <c r="F85" s="10"/>
      <c r="G85" s="10"/>
      <c r="H85" s="14"/>
      <c r="I85" s="121"/>
      <c r="J85" s="121"/>
      <c r="K85" s="121"/>
      <c r="L85" s="121"/>
      <c r="M85" s="242"/>
      <c r="N85" s="274"/>
      <c r="O85" s="306"/>
      <c r="P85" s="64"/>
    </row>
    <row r="86" spans="1:17" ht="14.25" customHeight="1">
      <c r="A86" s="2"/>
      <c r="B86" s="13"/>
      <c r="C86" s="51"/>
      <c r="D86" s="6"/>
      <c r="E86" s="6"/>
      <c r="F86" s="10"/>
      <c r="G86" s="10"/>
      <c r="H86" s="14"/>
      <c r="I86" s="121"/>
      <c r="J86" s="121"/>
      <c r="K86" s="121"/>
      <c r="L86" s="121"/>
      <c r="M86" s="242"/>
      <c r="N86" s="274"/>
      <c r="O86" s="306"/>
      <c r="P86" s="64"/>
    </row>
    <row r="87" spans="1:17">
      <c r="B87" s="274"/>
      <c r="C87" s="296" t="s">
        <v>30</v>
      </c>
      <c r="D87" s="330"/>
      <c r="E87" s="274"/>
      <c r="F87" s="269"/>
      <c r="G87" s="418" t="s">
        <v>31</v>
      </c>
      <c r="H87" s="418"/>
      <c r="I87" s="28"/>
      <c r="M87" s="244"/>
    </row>
    <row r="88" spans="1:17">
      <c r="B88" s="378" t="s">
        <v>78</v>
      </c>
      <c r="C88" s="379"/>
      <c r="D88" s="379"/>
      <c r="E88" s="330"/>
      <c r="F88" s="297" t="s">
        <v>32</v>
      </c>
      <c r="G88" s="299" t="s">
        <v>268</v>
      </c>
      <c r="H88" s="298" t="s">
        <v>269</v>
      </c>
      <c r="L88" s="245" t="s">
        <v>33</v>
      </c>
      <c r="M88" s="244"/>
      <c r="N88" s="246" t="s">
        <v>0</v>
      </c>
      <c r="O88" s="377" t="s">
        <v>270</v>
      </c>
      <c r="P88" s="377"/>
      <c r="Q88" s="2" t="s">
        <v>0</v>
      </c>
    </row>
    <row r="89" spans="1:17">
      <c r="B89" s="378" t="s">
        <v>34</v>
      </c>
      <c r="C89" s="379"/>
      <c r="D89" s="379"/>
      <c r="E89" s="330"/>
      <c r="F89" s="297" t="s">
        <v>35</v>
      </c>
      <c r="G89" s="246" t="s">
        <v>228</v>
      </c>
      <c r="H89" s="298" t="s">
        <v>36</v>
      </c>
      <c r="L89" s="245" t="s">
        <v>37</v>
      </c>
      <c r="M89" s="244"/>
      <c r="O89" s="377" t="s">
        <v>234</v>
      </c>
      <c r="P89" s="377"/>
      <c r="Q89" s="2" t="s">
        <v>0</v>
      </c>
    </row>
    <row r="90" spans="1:17">
      <c r="B90" s="378" t="s">
        <v>232</v>
      </c>
      <c r="C90" s="379"/>
      <c r="D90" s="379"/>
      <c r="E90" s="330"/>
      <c r="F90" s="297" t="s">
        <v>35</v>
      </c>
      <c r="G90" s="246" t="s">
        <v>235</v>
      </c>
      <c r="H90" s="298" t="s">
        <v>77</v>
      </c>
      <c r="L90" s="247" t="s">
        <v>69</v>
      </c>
      <c r="M90" s="248"/>
      <c r="N90" s="247"/>
      <c r="O90" s="377" t="s">
        <v>272</v>
      </c>
      <c r="P90" s="377"/>
    </row>
    <row r="91" spans="1:17">
      <c r="A91" s="2"/>
      <c r="B91" s="44"/>
      <c r="C91" s="45"/>
      <c r="D91" s="352"/>
      <c r="E91" s="6"/>
      <c r="F91" s="38"/>
      <c r="G91" s="40"/>
      <c r="H91" s="39"/>
      <c r="M91" s="244"/>
    </row>
    <row r="92" spans="1:17" ht="13.5" thickBot="1">
      <c r="A92" s="2"/>
      <c r="B92" s="6"/>
      <c r="C92" s="19"/>
      <c r="D92" s="396" t="s">
        <v>39</v>
      </c>
      <c r="E92" s="396"/>
      <c r="F92" s="396"/>
      <c r="G92" s="396"/>
      <c r="H92" s="396"/>
      <c r="I92" s="396"/>
      <c r="J92" s="396"/>
      <c r="K92" s="396"/>
      <c r="L92" s="396"/>
      <c r="M92" s="396"/>
      <c r="N92" s="249"/>
      <c r="O92" s="308"/>
      <c r="P92" s="249"/>
    </row>
    <row r="93" spans="1:17" ht="13.5" thickBot="1">
      <c r="A93" s="2"/>
      <c r="B93" s="6"/>
      <c r="C93" s="19"/>
      <c r="D93" s="356" t="s">
        <v>9</v>
      </c>
      <c r="E93" s="387" t="s">
        <v>56</v>
      </c>
      <c r="F93" s="388"/>
      <c r="G93" s="389"/>
      <c r="H93" s="387" t="s">
        <v>57</v>
      </c>
      <c r="I93" s="388"/>
      <c r="J93" s="389"/>
      <c r="K93" s="56" t="s">
        <v>28</v>
      </c>
      <c r="L93" s="385" t="s">
        <v>58</v>
      </c>
      <c r="M93" s="386"/>
      <c r="N93" s="249"/>
      <c r="O93" s="308"/>
      <c r="P93" s="249"/>
    </row>
    <row r="94" spans="1:17">
      <c r="A94" s="2"/>
      <c r="B94" s="6"/>
      <c r="C94" s="19"/>
      <c r="D94" s="357">
        <v>1</v>
      </c>
      <c r="E94" s="393" t="s">
        <v>213</v>
      </c>
      <c r="F94" s="394"/>
      <c r="G94" s="395"/>
      <c r="H94" s="420">
        <v>63.44</v>
      </c>
      <c r="I94" s="421"/>
      <c r="J94" s="422"/>
      <c r="K94" s="58">
        <v>590</v>
      </c>
      <c r="L94" s="383">
        <v>94.55</v>
      </c>
      <c r="M94" s="384"/>
      <c r="N94" s="249"/>
      <c r="O94" s="308"/>
      <c r="P94" s="249"/>
    </row>
    <row r="95" spans="1:17">
      <c r="A95" s="2"/>
      <c r="B95" s="6"/>
      <c r="C95" s="19"/>
      <c r="D95" s="358">
        <v>2</v>
      </c>
      <c r="E95" s="380" t="s">
        <v>193</v>
      </c>
      <c r="F95" s="381"/>
      <c r="G95" s="382"/>
      <c r="H95" s="463">
        <v>60.238999999999997</v>
      </c>
      <c r="I95" s="464"/>
      <c r="J95" s="465"/>
      <c r="K95" s="59">
        <v>520</v>
      </c>
      <c r="L95" s="461">
        <v>82.55</v>
      </c>
      <c r="M95" s="462"/>
      <c r="N95" s="249"/>
      <c r="O95" s="308"/>
      <c r="P95" s="249"/>
    </row>
    <row r="96" spans="1:17" ht="13.5" thickBot="1">
      <c r="A96" s="2"/>
      <c r="B96" s="6"/>
      <c r="C96" s="19"/>
      <c r="D96" s="359">
        <v>3</v>
      </c>
      <c r="E96" s="457" t="s">
        <v>206</v>
      </c>
      <c r="F96" s="458"/>
      <c r="G96" s="459"/>
      <c r="H96" s="451">
        <v>58.831000000000003</v>
      </c>
      <c r="I96" s="452"/>
      <c r="J96" s="453"/>
      <c r="K96" s="60">
        <v>525</v>
      </c>
      <c r="L96" s="454">
        <v>87.5</v>
      </c>
      <c r="M96" s="455"/>
      <c r="N96" s="249"/>
      <c r="O96" s="308"/>
      <c r="P96" s="249"/>
    </row>
    <row r="97" spans="1:16" ht="13.5" thickBot="1">
      <c r="A97" s="2"/>
      <c r="B97" s="6"/>
      <c r="C97" s="19"/>
      <c r="D97" s="396" t="s">
        <v>40</v>
      </c>
      <c r="E97" s="397"/>
      <c r="F97" s="397"/>
      <c r="G97" s="397"/>
      <c r="H97" s="397"/>
      <c r="I97" s="397"/>
      <c r="J97" s="397"/>
      <c r="K97" s="397"/>
      <c r="L97" s="397"/>
      <c r="M97" s="397"/>
      <c r="N97" s="249"/>
      <c r="O97" s="308"/>
      <c r="P97" s="249"/>
    </row>
    <row r="98" spans="1:16" ht="13.5" thickBot="1">
      <c r="A98" s="2"/>
      <c r="B98" s="6"/>
      <c r="C98" s="19"/>
      <c r="D98" s="360" t="s">
        <v>41</v>
      </c>
      <c r="E98" s="402" t="s">
        <v>42</v>
      </c>
      <c r="F98" s="403"/>
      <c r="G98" s="404"/>
      <c r="H98" s="402" t="s">
        <v>43</v>
      </c>
      <c r="I98" s="403"/>
      <c r="J98" s="403"/>
      <c r="K98" s="403"/>
      <c r="L98" s="404"/>
      <c r="M98" s="259" t="s">
        <v>28</v>
      </c>
      <c r="N98" s="249"/>
      <c r="O98" s="308"/>
      <c r="P98" s="249"/>
    </row>
    <row r="99" spans="1:16">
      <c r="A99" s="2"/>
      <c r="B99" s="6"/>
      <c r="C99" s="19"/>
      <c r="D99" s="361">
        <v>1</v>
      </c>
      <c r="E99" s="473" t="s">
        <v>19</v>
      </c>
      <c r="F99" s="474"/>
      <c r="G99" s="475"/>
      <c r="H99" s="54">
        <v>12</v>
      </c>
      <c r="I99" s="124">
        <v>12</v>
      </c>
      <c r="J99" s="124">
        <v>12</v>
      </c>
      <c r="K99" s="124">
        <v>9</v>
      </c>
      <c r="L99" s="124">
        <v>9</v>
      </c>
      <c r="M99" s="260">
        <f t="shared" ref="M99:M104" si="1">SUM(H99:L99)</f>
        <v>54</v>
      </c>
      <c r="N99" s="249"/>
      <c r="O99" s="308"/>
      <c r="P99" s="249"/>
    </row>
    <row r="100" spans="1:16">
      <c r="A100" s="2"/>
      <c r="B100" s="6"/>
      <c r="C100" s="19"/>
      <c r="D100" s="362">
        <v>2</v>
      </c>
      <c r="E100" s="382" t="s">
        <v>16</v>
      </c>
      <c r="F100" s="390"/>
      <c r="G100" s="390"/>
      <c r="H100" s="48">
        <v>12</v>
      </c>
      <c r="I100" s="124">
        <v>12</v>
      </c>
      <c r="J100" s="125">
        <v>9</v>
      </c>
      <c r="K100" s="125">
        <v>9</v>
      </c>
      <c r="L100" s="125"/>
      <c r="M100" s="260">
        <f t="shared" si="1"/>
        <v>42</v>
      </c>
      <c r="N100" s="249"/>
      <c r="O100" s="308"/>
      <c r="P100" s="249"/>
    </row>
    <row r="101" spans="1:16">
      <c r="A101" s="2"/>
      <c r="B101" s="6"/>
      <c r="C101" s="19"/>
      <c r="D101" s="361">
        <v>3</v>
      </c>
      <c r="E101" s="382" t="s">
        <v>127</v>
      </c>
      <c r="F101" s="390"/>
      <c r="G101" s="390"/>
      <c r="H101" s="48">
        <v>12</v>
      </c>
      <c r="I101" s="124">
        <v>12</v>
      </c>
      <c r="J101" s="124"/>
      <c r="K101" s="124"/>
      <c r="L101" s="124"/>
      <c r="M101" s="260">
        <f t="shared" si="1"/>
        <v>24</v>
      </c>
      <c r="N101" s="249"/>
      <c r="O101" s="308"/>
      <c r="P101" s="249"/>
    </row>
    <row r="102" spans="1:16">
      <c r="A102" s="2"/>
      <c r="B102" s="6"/>
      <c r="C102" s="19"/>
      <c r="D102" s="362">
        <v>4</v>
      </c>
      <c r="E102" s="380" t="s">
        <v>51</v>
      </c>
      <c r="F102" s="381"/>
      <c r="G102" s="382"/>
      <c r="H102" s="48">
        <v>12</v>
      </c>
      <c r="I102" s="124"/>
      <c r="J102" s="125"/>
      <c r="K102" s="125"/>
      <c r="L102" s="125"/>
      <c r="M102" s="260">
        <f t="shared" si="1"/>
        <v>12</v>
      </c>
      <c r="N102" s="249"/>
      <c r="O102" s="308"/>
      <c r="P102" s="249"/>
    </row>
    <row r="103" spans="1:16">
      <c r="A103" s="2"/>
      <c r="B103" s="6"/>
      <c r="C103" s="19"/>
      <c r="D103" s="362">
        <v>5</v>
      </c>
      <c r="E103" s="382" t="s">
        <v>18</v>
      </c>
      <c r="F103" s="390"/>
      <c r="G103" s="390"/>
      <c r="H103" s="48">
        <v>12</v>
      </c>
      <c r="I103" s="124"/>
      <c r="J103" s="125"/>
      <c r="K103" s="125"/>
      <c r="L103" s="125"/>
      <c r="M103" s="260">
        <f t="shared" si="1"/>
        <v>12</v>
      </c>
      <c r="N103" s="249"/>
      <c r="O103" s="308"/>
      <c r="P103" s="249"/>
    </row>
    <row r="104" spans="1:16" ht="13.5" thickBot="1">
      <c r="A104" s="2"/>
      <c r="B104" s="6"/>
      <c r="C104" s="19"/>
      <c r="D104" s="364"/>
      <c r="E104" s="427" t="s">
        <v>176</v>
      </c>
      <c r="F104" s="428"/>
      <c r="G104" s="428"/>
      <c r="H104" s="368">
        <v>0</v>
      </c>
      <c r="I104" s="366"/>
      <c r="J104" s="126"/>
      <c r="K104" s="126"/>
      <c r="L104" s="126"/>
      <c r="M104" s="367">
        <f t="shared" si="1"/>
        <v>0</v>
      </c>
      <c r="N104" s="249"/>
      <c r="O104" s="308"/>
      <c r="P104" s="249"/>
    </row>
    <row r="105" spans="1:16">
      <c r="A105" s="2"/>
      <c r="B105" s="6"/>
      <c r="C105" s="1"/>
      <c r="D105" s="349"/>
      <c r="E105" s="41"/>
      <c r="F105" s="41"/>
      <c r="G105" s="41"/>
      <c r="H105" s="31"/>
      <c r="I105" s="127"/>
      <c r="J105" s="127"/>
      <c r="K105" s="127"/>
      <c r="L105" s="127"/>
      <c r="M105" s="252"/>
      <c r="N105" s="269"/>
      <c r="O105" s="309"/>
      <c r="P105" s="269"/>
    </row>
    <row r="106" spans="1:16" ht="12.75" customHeight="1">
      <c r="A106" s="2"/>
      <c r="B106" s="6"/>
      <c r="C106" s="1"/>
      <c r="D106" s="396" t="s">
        <v>44</v>
      </c>
      <c r="E106" s="396"/>
      <c r="F106" s="396"/>
      <c r="G106" s="396"/>
      <c r="H106" s="396"/>
      <c r="I106" s="396"/>
      <c r="J106" s="396"/>
      <c r="K106" s="396"/>
      <c r="L106" s="396"/>
      <c r="M106" s="396"/>
      <c r="N106" s="253"/>
      <c r="O106" s="310"/>
      <c r="P106" s="269"/>
    </row>
    <row r="107" spans="1:16" ht="12.75" customHeight="1">
      <c r="A107" s="2"/>
      <c r="B107" s="6"/>
      <c r="C107" s="1"/>
      <c r="D107" s="423" t="s">
        <v>45</v>
      </c>
      <c r="E107" s="423"/>
      <c r="F107" s="423"/>
      <c r="G107" s="423"/>
      <c r="H107" s="14"/>
      <c r="I107" s="411" t="s">
        <v>21</v>
      </c>
      <c r="J107" s="411"/>
      <c r="K107" s="411"/>
      <c r="L107" s="370" t="s">
        <v>46</v>
      </c>
      <c r="M107" s="411" t="s">
        <v>15</v>
      </c>
      <c r="N107" s="411"/>
      <c r="O107" s="311"/>
      <c r="P107" s="269"/>
    </row>
    <row r="108" spans="1:16" ht="12.75" customHeight="1">
      <c r="A108" s="2"/>
      <c r="B108" s="6"/>
      <c r="C108" s="1"/>
      <c r="D108" s="423" t="s">
        <v>47</v>
      </c>
      <c r="E108" s="423"/>
      <c r="F108" s="423"/>
      <c r="G108" s="423"/>
      <c r="H108" s="14"/>
      <c r="I108" s="411" t="s">
        <v>68</v>
      </c>
      <c r="J108" s="411"/>
      <c r="K108" s="411"/>
      <c r="L108" s="370" t="s">
        <v>50</v>
      </c>
      <c r="M108" s="411" t="s">
        <v>15</v>
      </c>
      <c r="N108" s="411"/>
      <c r="O108" s="311"/>
      <c r="P108" s="269"/>
    </row>
    <row r="109" spans="1:16" ht="12.75" customHeight="1">
      <c r="A109" s="2"/>
      <c r="B109" s="6"/>
      <c r="C109" s="1"/>
      <c r="D109" s="423" t="s">
        <v>67</v>
      </c>
      <c r="E109" s="423"/>
      <c r="F109" s="423"/>
      <c r="G109" s="423"/>
      <c r="H109" s="14"/>
      <c r="I109" s="411" t="s">
        <v>66</v>
      </c>
      <c r="J109" s="411"/>
      <c r="K109" s="411"/>
      <c r="L109" s="370" t="s">
        <v>48</v>
      </c>
      <c r="M109" s="411" t="s">
        <v>15</v>
      </c>
      <c r="N109" s="411"/>
      <c r="O109" s="311"/>
      <c r="P109" s="269"/>
    </row>
    <row r="110" spans="1:16" ht="13.5" customHeight="1">
      <c r="A110" s="2"/>
      <c r="B110" s="6"/>
      <c r="C110" s="1"/>
      <c r="D110" s="423" t="s">
        <v>49</v>
      </c>
      <c r="E110" s="423"/>
      <c r="F110" s="423"/>
      <c r="G110" s="423"/>
      <c r="H110" s="14"/>
      <c r="I110" s="411" t="s">
        <v>273</v>
      </c>
      <c r="J110" s="411"/>
      <c r="K110" s="411"/>
      <c r="L110" s="370" t="s">
        <v>48</v>
      </c>
      <c r="M110" s="411" t="s">
        <v>15</v>
      </c>
      <c r="N110" s="411"/>
      <c r="O110" s="311"/>
      <c r="P110" s="269"/>
    </row>
    <row r="111" spans="1:16" ht="12.75" customHeight="1">
      <c r="A111" s="2"/>
      <c r="B111" s="6"/>
      <c r="C111" s="1"/>
      <c r="D111" s="3"/>
      <c r="E111" s="11"/>
      <c r="F111" s="11"/>
      <c r="G111" s="11"/>
      <c r="H111" s="11"/>
      <c r="I111" s="11"/>
      <c r="J111" s="11"/>
      <c r="K111" s="11"/>
      <c r="L111" s="11"/>
      <c r="M111" s="371"/>
      <c r="N111" s="11"/>
      <c r="P111" s="269"/>
    </row>
    <row r="112" spans="1:16" ht="12.75" customHeight="1">
      <c r="A112" s="2"/>
      <c r="B112" s="6"/>
      <c r="C112" s="1"/>
      <c r="D112" s="423" t="s">
        <v>45</v>
      </c>
      <c r="E112" s="423"/>
      <c r="F112" s="423"/>
      <c r="G112" s="423"/>
      <c r="H112" s="14"/>
      <c r="I112" s="411" t="s">
        <v>21</v>
      </c>
      <c r="J112" s="411"/>
      <c r="K112" s="411"/>
      <c r="L112" s="370" t="s">
        <v>46</v>
      </c>
      <c r="M112" s="411" t="s">
        <v>15</v>
      </c>
      <c r="N112" s="411"/>
      <c r="O112" s="311"/>
      <c r="P112" s="269"/>
    </row>
    <row r="113" spans="1:16" ht="13.5" customHeight="1">
      <c r="A113" s="2"/>
      <c r="B113" s="6"/>
      <c r="C113" s="1"/>
      <c r="D113" s="21"/>
      <c r="E113" s="372"/>
      <c r="F113" s="19"/>
      <c r="G113" s="19"/>
      <c r="H113" s="22"/>
      <c r="I113" s="373"/>
      <c r="J113" s="373"/>
      <c r="K113" s="373"/>
      <c r="L113" s="373"/>
      <c r="M113" s="374"/>
      <c r="N113" s="19"/>
      <c r="O113" s="309"/>
      <c r="P113" s="269"/>
    </row>
    <row r="114" spans="1:16" ht="12.75" customHeight="1">
      <c r="A114" s="2"/>
      <c r="B114" s="6"/>
      <c r="C114" s="1"/>
      <c r="D114" s="423" t="s">
        <v>47</v>
      </c>
      <c r="E114" s="423"/>
      <c r="F114" s="423"/>
      <c r="G114" s="423"/>
      <c r="H114" s="14"/>
      <c r="I114" s="411" t="s">
        <v>68</v>
      </c>
      <c r="J114" s="411"/>
      <c r="K114" s="411"/>
      <c r="L114" s="370" t="s">
        <v>50</v>
      </c>
      <c r="M114" s="411" t="s">
        <v>15</v>
      </c>
      <c r="N114" s="411"/>
      <c r="O114" s="311"/>
      <c r="P114" s="269"/>
    </row>
    <row r="115" spans="1:16">
      <c r="A115" s="2"/>
      <c r="B115" s="6"/>
      <c r="C115" s="1"/>
      <c r="D115" s="15"/>
      <c r="E115" s="17"/>
      <c r="F115" s="1"/>
      <c r="G115" s="1"/>
      <c r="H115" s="22"/>
      <c r="I115" s="266"/>
      <c r="J115" s="266"/>
      <c r="K115" s="266"/>
      <c r="L115" s="266"/>
      <c r="M115" s="63"/>
      <c r="N115" s="269"/>
      <c r="O115" s="309"/>
      <c r="P115" s="269"/>
    </row>
    <row r="116" spans="1:16">
      <c r="A116" s="2"/>
      <c r="B116" s="10"/>
      <c r="C116" s="10"/>
      <c r="D116" s="10"/>
      <c r="E116" s="10"/>
      <c r="F116" s="10"/>
      <c r="G116" s="10"/>
      <c r="H116" s="10"/>
      <c r="I116" s="128"/>
      <c r="J116" s="128"/>
      <c r="K116" s="128"/>
      <c r="L116" s="128"/>
      <c r="M116" s="261"/>
      <c r="N116" s="128"/>
      <c r="O116" s="313"/>
      <c r="P116" s="128"/>
    </row>
    <row r="117" spans="1:16">
      <c r="A117" s="2"/>
      <c r="B117" s="10"/>
      <c r="C117" s="10"/>
      <c r="D117" s="10"/>
      <c r="E117" s="10"/>
      <c r="F117" s="10"/>
      <c r="G117" s="10"/>
      <c r="H117" s="10"/>
      <c r="I117" s="128"/>
      <c r="J117" s="128"/>
      <c r="K117" s="128"/>
      <c r="L117" s="128"/>
      <c r="M117" s="261"/>
      <c r="N117" s="128"/>
      <c r="O117" s="313"/>
      <c r="P117" s="128"/>
    </row>
    <row r="118" spans="1:16">
      <c r="A118" s="2"/>
      <c r="B118" s="10"/>
      <c r="C118" s="10"/>
      <c r="D118" s="10"/>
      <c r="E118" s="10"/>
      <c r="F118" s="10"/>
      <c r="G118" s="10"/>
      <c r="H118" s="10"/>
      <c r="I118" s="128"/>
      <c r="J118" s="128"/>
      <c r="K118" s="128"/>
      <c r="L118" s="128"/>
      <c r="M118" s="261"/>
      <c r="N118" s="128"/>
      <c r="O118" s="313"/>
      <c r="P118" s="128"/>
    </row>
    <row r="119" spans="1:16">
      <c r="A119" s="2"/>
      <c r="B119" s="6"/>
      <c r="C119" s="7"/>
      <c r="D119" s="6"/>
      <c r="E119" s="6"/>
      <c r="F119" s="10"/>
      <c r="G119" s="9"/>
      <c r="H119" s="8"/>
      <c r="I119" s="129"/>
      <c r="J119" s="129"/>
      <c r="K119" s="129"/>
      <c r="L119" s="129"/>
      <c r="M119" s="261"/>
      <c r="N119" s="64"/>
      <c r="O119" s="314"/>
      <c r="P119" s="64"/>
    </row>
    <row r="120" spans="1:16">
      <c r="A120" s="2"/>
      <c r="B120" s="6"/>
      <c r="C120" s="7"/>
      <c r="D120" s="6"/>
      <c r="E120" s="6"/>
      <c r="F120" s="10"/>
      <c r="G120" s="9"/>
      <c r="H120" s="8"/>
      <c r="I120" s="129"/>
      <c r="J120" s="129"/>
      <c r="K120" s="129"/>
      <c r="L120" s="129"/>
      <c r="M120" s="261"/>
      <c r="N120" s="64"/>
      <c r="O120" s="314"/>
      <c r="P120" s="64"/>
    </row>
    <row r="121" spans="1:16">
      <c r="A121" s="2"/>
      <c r="B121" s="6"/>
      <c r="C121" s="7"/>
      <c r="D121" s="6"/>
      <c r="E121" s="6"/>
      <c r="F121" s="10"/>
      <c r="G121" s="9"/>
      <c r="H121" s="8"/>
      <c r="I121" s="129"/>
      <c r="J121" s="129"/>
      <c r="K121" s="129"/>
      <c r="L121" s="129"/>
      <c r="M121" s="261"/>
      <c r="N121" s="64"/>
      <c r="O121" s="314"/>
      <c r="P121" s="64"/>
    </row>
    <row r="122" spans="1:16">
      <c r="A122" s="2"/>
      <c r="B122" s="5"/>
      <c r="C122" s="3"/>
      <c r="D122" s="4"/>
      <c r="E122" s="4"/>
      <c r="F122" s="4"/>
      <c r="G122" s="4"/>
      <c r="H122" s="4"/>
      <c r="I122" s="130"/>
      <c r="J122" s="130"/>
      <c r="K122" s="130"/>
      <c r="L122" s="130"/>
      <c r="M122" s="262"/>
      <c r="N122" s="243"/>
      <c r="O122" s="315"/>
      <c r="P122" s="243"/>
    </row>
  </sheetData>
  <mergeCells count="145">
    <mergeCell ref="B1:P1"/>
    <mergeCell ref="B2:P2"/>
    <mergeCell ref="B3:P3"/>
    <mergeCell ref="B4:P4"/>
    <mergeCell ref="B5:B6"/>
    <mergeCell ref="C5:C6"/>
    <mergeCell ref="D5:D6"/>
    <mergeCell ref="E5:E6"/>
    <mergeCell ref="F5:F6"/>
    <mergeCell ref="G5:G6"/>
    <mergeCell ref="N5:N6"/>
    <mergeCell ref="O5:O6"/>
    <mergeCell ref="D8:E8"/>
    <mergeCell ref="F8:H8"/>
    <mergeCell ref="D9:E9"/>
    <mergeCell ref="F9:H9"/>
    <mergeCell ref="D17:E17"/>
    <mergeCell ref="F17:H17"/>
    <mergeCell ref="D14:E14"/>
    <mergeCell ref="F14:H14"/>
    <mergeCell ref="D11:E11"/>
    <mergeCell ref="F11:H11"/>
    <mergeCell ref="D22:E22"/>
    <mergeCell ref="F22:H22"/>
    <mergeCell ref="G28:H28"/>
    <mergeCell ref="B29:D29"/>
    <mergeCell ref="O29:P29"/>
    <mergeCell ref="B30:D30"/>
    <mergeCell ref="O30:P30"/>
    <mergeCell ref="B31:D31"/>
    <mergeCell ref="O31:P31"/>
    <mergeCell ref="D33:M33"/>
    <mergeCell ref="E34:G34"/>
    <mergeCell ref="H34:J34"/>
    <mergeCell ref="L34:M34"/>
    <mergeCell ref="E35:G35"/>
    <mergeCell ref="H35:J35"/>
    <mergeCell ref="L35:M35"/>
    <mergeCell ref="E36:G36"/>
    <mergeCell ref="H36:J36"/>
    <mergeCell ref="L36:M36"/>
    <mergeCell ref="E37:G37"/>
    <mergeCell ref="H37:J37"/>
    <mergeCell ref="L37:M37"/>
    <mergeCell ref="D39:M39"/>
    <mergeCell ref="E40:G40"/>
    <mergeCell ref="H40:L40"/>
    <mergeCell ref="E41:G41"/>
    <mergeCell ref="E42:G42"/>
    <mergeCell ref="E43:G43"/>
    <mergeCell ref="E44:G44"/>
    <mergeCell ref="E45:G45"/>
    <mergeCell ref="E46:G46"/>
    <mergeCell ref="D48:M48"/>
    <mergeCell ref="D49:G49"/>
    <mergeCell ref="I49:K49"/>
    <mergeCell ref="M49:N49"/>
    <mergeCell ref="D50:G50"/>
    <mergeCell ref="I50:K50"/>
    <mergeCell ref="M50:N50"/>
    <mergeCell ref="D51:G51"/>
    <mergeCell ref="I51:K51"/>
    <mergeCell ref="M51:N51"/>
    <mergeCell ref="D52:G52"/>
    <mergeCell ref="I52:K52"/>
    <mergeCell ref="M52:N52"/>
    <mergeCell ref="D54:G54"/>
    <mergeCell ref="I54:K54"/>
    <mergeCell ref="M54:N54"/>
    <mergeCell ref="D56:G56"/>
    <mergeCell ref="I56:K56"/>
    <mergeCell ref="M56:N56"/>
    <mergeCell ref="C58:C59"/>
    <mergeCell ref="D58:D59"/>
    <mergeCell ref="E58:E59"/>
    <mergeCell ref="F58:F59"/>
    <mergeCell ref="G58:G59"/>
    <mergeCell ref="N58:N59"/>
    <mergeCell ref="D66:E66"/>
    <mergeCell ref="F66:H66"/>
    <mergeCell ref="O58:O59"/>
    <mergeCell ref="D60:E60"/>
    <mergeCell ref="F60:H60"/>
    <mergeCell ref="D61:E61"/>
    <mergeCell ref="F61:H61"/>
    <mergeCell ref="D63:E63"/>
    <mergeCell ref="F63:H63"/>
    <mergeCell ref="D79:E79"/>
    <mergeCell ref="F79:H79"/>
    <mergeCell ref="D82:E82"/>
    <mergeCell ref="F82:H82"/>
    <mergeCell ref="D73:E73"/>
    <mergeCell ref="F73:H73"/>
    <mergeCell ref="D76:E76"/>
    <mergeCell ref="F76:H76"/>
    <mergeCell ref="G87:H87"/>
    <mergeCell ref="B88:D88"/>
    <mergeCell ref="O88:P88"/>
    <mergeCell ref="B89:D89"/>
    <mergeCell ref="O89:P89"/>
    <mergeCell ref="B90:D90"/>
    <mergeCell ref="O90:P90"/>
    <mergeCell ref="D92:M92"/>
    <mergeCell ref="E93:G93"/>
    <mergeCell ref="H93:J93"/>
    <mergeCell ref="L93:M93"/>
    <mergeCell ref="E94:G94"/>
    <mergeCell ref="H94:J94"/>
    <mergeCell ref="L94:M94"/>
    <mergeCell ref="E95:G95"/>
    <mergeCell ref="H95:J95"/>
    <mergeCell ref="L95:M95"/>
    <mergeCell ref="E96:G96"/>
    <mergeCell ref="H96:J96"/>
    <mergeCell ref="L96:M96"/>
    <mergeCell ref="D97:M97"/>
    <mergeCell ref="E98:G98"/>
    <mergeCell ref="H98:L98"/>
    <mergeCell ref="E99:G99"/>
    <mergeCell ref="E100:G100"/>
    <mergeCell ref="E101:G101"/>
    <mergeCell ref="E102:G102"/>
    <mergeCell ref="E103:G103"/>
    <mergeCell ref="E104:G104"/>
    <mergeCell ref="D106:M106"/>
    <mergeCell ref="D107:G107"/>
    <mergeCell ref="I107:K107"/>
    <mergeCell ref="M107:N107"/>
    <mergeCell ref="M112:N112"/>
    <mergeCell ref="D108:G108"/>
    <mergeCell ref="I108:K108"/>
    <mergeCell ref="M108:N108"/>
    <mergeCell ref="D109:G109"/>
    <mergeCell ref="I109:K109"/>
    <mergeCell ref="M109:N109"/>
    <mergeCell ref="D114:G114"/>
    <mergeCell ref="I114:K114"/>
    <mergeCell ref="M114:N114"/>
    <mergeCell ref="F20:H20"/>
    <mergeCell ref="D20:E20"/>
    <mergeCell ref="D110:G110"/>
    <mergeCell ref="I110:K110"/>
    <mergeCell ref="M110:N110"/>
    <mergeCell ref="D112:G112"/>
    <mergeCell ref="I112:K112"/>
  </mergeCells>
  <pageMargins left="0" right="0.98425196850393704" top="0.39370078740157483" bottom="0.59055118110236227" header="0.51181102362204722" footer="0.51181102362204722"/>
  <pageSetup paperSize="9" scale="89" orientation="landscape" r:id="rId1"/>
  <headerFooter alignWithMargins="0"/>
  <rowBreaks count="2" manualBreakCount="2">
    <brk id="38" max="14" man="1"/>
    <brk id="6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ЧГ</vt:lpstr>
      <vt:lpstr>ПГ 12-13 лет</vt:lpstr>
      <vt:lpstr>ПГ 14-18 лет</vt:lpstr>
      <vt:lpstr>ПГ 19-23 лет</vt:lpstr>
      <vt:lpstr>'ПГ 12-13 лет'!Область_печати</vt:lpstr>
      <vt:lpstr>'ПГ 14-18 лет'!Область_печати</vt:lpstr>
      <vt:lpstr>'ПГ 19-23 лет'!Область_печати</vt:lpstr>
      <vt:lpstr>ЧГ!Область_печати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Сидоров Артемий</cp:lastModifiedBy>
  <cp:lastPrinted>2023-02-20T12:48:21Z</cp:lastPrinted>
  <dcterms:created xsi:type="dcterms:W3CDTF">1996-10-08T23:32:33Z</dcterms:created>
  <dcterms:modified xsi:type="dcterms:W3CDTF">2025-10-14T05:57:50Z</dcterms:modified>
</cp:coreProperties>
</file>