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Январь-Февраль/"/>
    </mc:Choice>
  </mc:AlternateContent>
  <xr:revisionPtr revIDLastSave="0" documentId="13_ncr:1_{307EBC37-361F-7C4C-B954-5FC747466E4C}" xr6:coauthVersionLast="45" xr6:coauthVersionMax="45" xr10:uidLastSave="{00000000-0000-0000-0000-000000000000}"/>
  <bookViews>
    <workbookView xWindow="0" yWindow="460" windowWidth="26800" windowHeight="15920" xr2:uid="{00000000-000D-0000-FFFF-FFFF00000000}"/>
  </bookViews>
  <sheets>
    <sheet name="WRPF Жим лежа без экип" sheetId="34" r:id="rId1"/>
    <sheet name="WRPF Подъем на бицепс" sheetId="3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35" l="1"/>
  <c r="L28" i="35"/>
  <c r="L25" i="35"/>
  <c r="L24" i="35"/>
  <c r="L21" i="35"/>
  <c r="L18" i="35"/>
  <c r="L15" i="35"/>
  <c r="L12" i="35"/>
  <c r="L9" i="35"/>
  <c r="L6" i="35"/>
  <c r="M31" i="34"/>
  <c r="M30" i="34"/>
  <c r="M29" i="34"/>
  <c r="M26" i="34"/>
  <c r="M23" i="34"/>
  <c r="M22" i="34"/>
  <c r="M19" i="34"/>
  <c r="M18" i="34"/>
  <c r="M15" i="34"/>
  <c r="M14" i="34"/>
  <c r="M11" i="34"/>
  <c r="M8" i="34"/>
  <c r="M7" i="34"/>
  <c r="M6" i="34" l="1"/>
</calcChain>
</file>

<file path=xl/sharedStrings.xml><?xml version="1.0" encoding="utf-8"?>
<sst xmlns="http://schemas.openxmlformats.org/spreadsheetml/2006/main" count="216" uniqueCount="89">
  <si>
    <t>Место</t>
  </si>
  <si>
    <t>ФИО</t>
  </si>
  <si>
    <t>Собственный 
вес</t>
  </si>
  <si>
    <t>Город/Область</t>
  </si>
  <si>
    <t>Жим лёжа</t>
  </si>
  <si>
    <t>Очки</t>
  </si>
  <si>
    <t>Тренер</t>
  </si>
  <si>
    <t>1</t>
  </si>
  <si>
    <t>2</t>
  </si>
  <si>
    <t>3</t>
  </si>
  <si>
    <t>Рек</t>
  </si>
  <si>
    <t>ВЕСОВАЯ КАТЕГОРИЯ  90</t>
  </si>
  <si>
    <t>ВЕСОВАЯ КАТЕГОРИЯ  75</t>
  </si>
  <si>
    <t>ВЕСОВАЯ КАТЕГОРИЯ  100</t>
  </si>
  <si>
    <t>Результат</t>
  </si>
  <si>
    <t>ВЕСОВАЯ КАТЕГОРИЯ  60</t>
  </si>
  <si>
    <t>ВЕСОВАЯ КАТЕГОРИЯ  56</t>
  </si>
  <si>
    <t>Абсолютный зачёт</t>
  </si>
  <si>
    <t>Мужчины</t>
  </si>
  <si>
    <t>Открытая</t>
  </si>
  <si>
    <t>Возрастная группа</t>
  </si>
  <si>
    <t>Весовая категория</t>
  </si>
  <si>
    <t>Дудинец Андрей</t>
  </si>
  <si>
    <t>Пименов Денис</t>
  </si>
  <si>
    <t>ВЕСОВАЯ КАТЕГОРИЯ  110</t>
  </si>
  <si>
    <t>Куимов Сергей</t>
  </si>
  <si>
    <t>Обухов Филипп</t>
  </si>
  <si>
    <t>ВЕСОВАЯ КАТЕГОРИЯ  52</t>
  </si>
  <si>
    <t>Шишов Владислав</t>
  </si>
  <si>
    <t>Фадеев Степан</t>
  </si>
  <si>
    <t>Герасимов Илья</t>
  </si>
  <si>
    <t>Стрелков Антон</t>
  </si>
  <si>
    <t>Дедов Данил</t>
  </si>
  <si>
    <t>Корсаков Семен</t>
  </si>
  <si>
    <t>Куликов Артемий</t>
  </si>
  <si>
    <t>Малых Кирилл</t>
  </si>
  <si>
    <t>Зевякин Иван</t>
  </si>
  <si>
    <t>Караваев Артем</t>
  </si>
  <si>
    <t>Веретенников Денис</t>
  </si>
  <si>
    <t>Братухин Дмитрий</t>
  </si>
  <si>
    <t>Мошонкин Дмитрий</t>
  </si>
  <si>
    <t>Жгулева Влада</t>
  </si>
  <si>
    <t xml:space="preserve">                                                                                                                                                   ВЕСОВАЯ КАТЕГОРИЯ  52</t>
  </si>
  <si>
    <t>Анферов Илья</t>
  </si>
  <si>
    <t>Федин Алексей</t>
  </si>
  <si>
    <t>Мамаев Семен</t>
  </si>
  <si>
    <t>Артемов Максим</t>
  </si>
  <si>
    <t>Окулов Андрей</t>
  </si>
  <si>
    <t>Пинегин Роман</t>
  </si>
  <si>
    <t>Ситников Дмитрий</t>
  </si>
  <si>
    <t>Открытая (19.11.1997)/26</t>
  </si>
  <si>
    <t>Открытая (19.10.1976)/47</t>
  </si>
  <si>
    <t>Открытая (11.05.1990)/33</t>
  </si>
  <si>
    <t>Открытая (03.02.1985)/39</t>
  </si>
  <si>
    <t>Открытая (07.09.1995)/28</t>
  </si>
  <si>
    <t>Открытая (04.11.1991)/32</t>
  </si>
  <si>
    <t>Открытая (06.11.1999)/24</t>
  </si>
  <si>
    <t>Открытая (29.05.1995)/28</t>
  </si>
  <si>
    <t>Открытая (12.11.2005)/18</t>
  </si>
  <si>
    <t>Открытая (02.11.1992)/31</t>
  </si>
  <si>
    <t>Женщины</t>
  </si>
  <si>
    <t>Юноши</t>
  </si>
  <si>
    <t>Открытая (24.06.2006)/18</t>
  </si>
  <si>
    <t>Юноши 14-16 (20.02.2011)/12</t>
  </si>
  <si>
    <t>Юноши 14-16 (15.03.2015)/8</t>
  </si>
  <si>
    <t>Юноши 14-16 (14.09.2011)/12</t>
  </si>
  <si>
    <t>Юноши 14-16 (23.03.2007)/16</t>
  </si>
  <si>
    <t>Юноши 14-16 (30.04.2009)/14</t>
  </si>
  <si>
    <t>Юноши 14-16 (19.09.2008)/15</t>
  </si>
  <si>
    <t>82.5</t>
  </si>
  <si>
    <t>ВЕСОВАЯ КАТЕГОРИЯ  82.5</t>
  </si>
  <si>
    <t>Россия, Кировская область, Киров</t>
  </si>
  <si>
    <t>Юноши 17-19 (24.06.2006)/18</t>
  </si>
  <si>
    <t>Юноши 17-19</t>
  </si>
  <si>
    <t>Юноши 14-16</t>
  </si>
  <si>
    <t>Wilks</t>
  </si>
  <si>
    <t>Открытый турнир «Bench-n-Biceps»
WRPF Жим лежа без экипировки
Киров/Кировская область, 17 февраля 2024 года</t>
  </si>
  <si>
    <t>Юноши 13-19 (28.10.2011)/12</t>
  </si>
  <si>
    <t>Юноши 13-19 (21.10.2004)/19</t>
  </si>
  <si>
    <t>Юноши 13-19 (29.05.2007)/16</t>
  </si>
  <si>
    <t>Юноши 13-19 (01.12.2007)/16</t>
  </si>
  <si>
    <t>ВЕСОВАЯ КАТЕГОРИЯ  67.5</t>
  </si>
  <si>
    <t>Открытый турнир «Bench-n-Biceps»
WRPF Строгий подъем на бицепс
Киров/Кировская область, 17 февраля 2024 года</t>
  </si>
  <si>
    <t>Подъем на бицепс</t>
  </si>
  <si>
    <t xml:space="preserve">
Дата рождения/Возраст</t>
  </si>
  <si>
    <t>O</t>
  </si>
  <si>
    <t>T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</si>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</sst>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  <font>
      <sz val="10"/>
      <color rgb="FF000000"/>
      <name val="Arimo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name val="Cambria"/>
      <family val="1"/>
      <charset val="204"/>
    </font>
    <font>
      <b/>
      <sz val="10"/>
      <name val="Arial"/>
      <family val="2"/>
      <charset val="204"/>
    </font>
    <font>
      <b/>
      <strike/>
      <sz val="10"/>
      <name val="Arial Cyr"/>
    </font>
    <font>
      <b/>
      <strike/>
      <sz val="10"/>
      <color rgb="FFC00000"/>
      <name val="Arial"/>
      <family val="2"/>
      <charset val="204"/>
    </font>
    <font>
      <b/>
      <strike/>
      <sz val="10"/>
      <color rgb="FFC00000"/>
      <name val="Arial Cyr"/>
    </font>
    <font>
      <b/>
      <sz val="10"/>
      <name val="Arial"/>
      <family val="2"/>
    </font>
    <font>
      <b/>
      <strike/>
      <sz val="10"/>
      <color rgb="FFC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9" fillId="0" borderId="13"/>
    <xf numFmtId="0" fontId="10" fillId="0" borderId="13"/>
  </cellStyleXfs>
  <cellXfs count="173">
    <xf numFmtId="0" fontId="0" fillId="0" borderId="0" xfId="0"/>
    <xf numFmtId="0" fontId="0" fillId="0" borderId="0" xfId="0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/>
    </xf>
    <xf numFmtId="0" fontId="0" fillId="0" borderId="0" xfId="0" applyFill="1"/>
    <xf numFmtId="0" fontId="5" fillId="0" borderId="1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0" fillId="0" borderId="0" xfId="0" applyNumberFormat="1"/>
    <xf numFmtId="164" fontId="2" fillId="0" borderId="11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164" fontId="4" fillId="0" borderId="12" xfId="2" applyNumberFormat="1" applyFont="1" applyFill="1" applyBorder="1" applyAlignment="1">
      <alignment horizontal="center" vertical="center"/>
    </xf>
    <xf numFmtId="164" fontId="13" fillId="0" borderId="13" xfId="2" applyNumberFormat="1" applyFont="1" applyFill="1" applyBorder="1" applyAlignment="1">
      <alignment horizontal="center" vertical="center"/>
    </xf>
    <xf numFmtId="164" fontId="14" fillId="0" borderId="13" xfId="2" applyNumberFormat="1" applyFont="1" applyFill="1" applyBorder="1" applyAlignment="1">
      <alignment horizontal="center" vertical="center"/>
    </xf>
    <xf numFmtId="164" fontId="4" fillId="0" borderId="13" xfId="2" applyNumberFormat="1" applyFont="1" applyFill="1" applyBorder="1" applyAlignment="1">
      <alignment horizontal="center" vertical="center"/>
    </xf>
    <xf numFmtId="164" fontId="6" fillId="0" borderId="13" xfId="2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10" fillId="0" borderId="13" xfId="2" applyNumberFormat="1" applyFill="1" applyBorder="1" applyAlignment="1">
      <alignment horizontal="left"/>
    </xf>
    <xf numFmtId="164" fontId="13" fillId="0" borderId="0" xfId="0" applyNumberFormat="1" applyFont="1" applyFill="1" applyAlignment="1">
      <alignment horizontal="center" vertical="center"/>
    </xf>
    <xf numFmtId="164" fontId="0" fillId="0" borderId="0" xfId="0" applyNumberFormat="1"/>
    <xf numFmtId="165" fontId="4" fillId="0" borderId="12" xfId="2" applyNumberFormat="1" applyFont="1" applyBorder="1" applyAlignment="1">
      <alignment horizontal="center" vertical="center"/>
    </xf>
    <xf numFmtId="165" fontId="4" fillId="0" borderId="12" xfId="2" applyNumberFormat="1" applyFont="1" applyFill="1" applyBorder="1" applyAlignment="1">
      <alignment horizontal="center" vertical="center"/>
    </xf>
    <xf numFmtId="165" fontId="4" fillId="0" borderId="13" xfId="2" applyNumberFormat="1" applyFont="1" applyFill="1" applyBorder="1" applyAlignment="1">
      <alignment horizontal="center" vertical="center"/>
    </xf>
    <xf numFmtId="165" fontId="0" fillId="0" borderId="0" xfId="0" applyNumberFormat="1"/>
    <xf numFmtId="2" fontId="5" fillId="0" borderId="12" xfId="2" applyNumberFormat="1" applyFont="1" applyBorder="1" applyAlignment="1">
      <alignment horizontal="center" vertical="center"/>
    </xf>
    <xf numFmtId="2" fontId="5" fillId="0" borderId="12" xfId="2" applyNumberFormat="1" applyFont="1" applyFill="1" applyBorder="1" applyAlignment="1">
      <alignment horizontal="center" vertical="center"/>
    </xf>
    <xf numFmtId="2" fontId="5" fillId="0" borderId="13" xfId="2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5" fillId="0" borderId="13" xfId="2" applyNumberFormat="1" applyFont="1" applyBorder="1" applyAlignment="1">
      <alignment horizontal="center" vertical="center"/>
    </xf>
    <xf numFmtId="164" fontId="6" fillId="0" borderId="13" xfId="2" applyNumberFormat="1" applyFont="1" applyBorder="1" applyAlignment="1">
      <alignment horizontal="center" vertical="center"/>
    </xf>
    <xf numFmtId="164" fontId="4" fillId="0" borderId="13" xfId="2" applyNumberFormat="1" applyFont="1" applyBorder="1" applyAlignment="1">
      <alignment horizontal="center" vertical="center"/>
    </xf>
    <xf numFmtId="165" fontId="4" fillId="0" borderId="13" xfId="2" applyNumberFormat="1" applyFont="1" applyBorder="1" applyAlignment="1">
      <alignment horizontal="center" vertical="center"/>
    </xf>
    <xf numFmtId="164" fontId="4" fillId="2" borderId="12" xfId="2" applyNumberFormat="1" applyFont="1" applyFill="1" applyBorder="1" applyAlignment="1">
      <alignment horizontal="center" vertical="center"/>
    </xf>
    <xf numFmtId="164" fontId="13" fillId="2" borderId="12" xfId="2" applyNumberFormat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2" fontId="5" fillId="0" borderId="21" xfId="2" applyNumberFormat="1" applyFont="1" applyFill="1" applyBorder="1" applyAlignment="1">
      <alignment horizontal="center" vertical="center"/>
    </xf>
    <xf numFmtId="164" fontId="4" fillId="2" borderId="21" xfId="2" applyNumberFormat="1" applyFont="1" applyFill="1" applyBorder="1" applyAlignment="1">
      <alignment horizontal="center" vertical="center"/>
    </xf>
    <xf numFmtId="164" fontId="13" fillId="2" borderId="21" xfId="2" applyNumberFormat="1" applyFont="1" applyFill="1" applyBorder="1" applyAlignment="1">
      <alignment horizontal="center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4" fillId="0" borderId="21" xfId="2" applyNumberFormat="1" applyFont="1" applyFill="1" applyBorder="1" applyAlignment="1">
      <alignment horizontal="center" vertical="center"/>
    </xf>
    <xf numFmtId="165" fontId="4" fillId="0" borderId="21" xfId="2" applyNumberFormat="1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2" fontId="5" fillId="0" borderId="14" xfId="2" applyNumberFormat="1" applyFont="1" applyFill="1" applyBorder="1" applyAlignment="1">
      <alignment horizontal="center" vertical="center"/>
    </xf>
    <xf numFmtId="164" fontId="4" fillId="2" borderId="14" xfId="2" applyNumberFormat="1" applyFont="1" applyFill="1" applyBorder="1" applyAlignment="1">
      <alignment horizontal="center" vertical="center"/>
    </xf>
    <xf numFmtId="164" fontId="16" fillId="0" borderId="14" xfId="2" applyNumberFormat="1" applyFont="1" applyFill="1" applyBorder="1" applyAlignment="1">
      <alignment horizontal="center" vertical="center"/>
    </xf>
    <xf numFmtId="164" fontId="4" fillId="0" borderId="14" xfId="2" applyNumberFormat="1" applyFont="1" applyFill="1" applyBorder="1" applyAlignment="1">
      <alignment horizontal="center" vertical="center"/>
    </xf>
    <xf numFmtId="165" fontId="4" fillId="0" borderId="14" xfId="2" applyNumberFormat="1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2" fontId="5" fillId="0" borderId="29" xfId="2" applyNumberFormat="1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horizontal="center" vertical="center"/>
    </xf>
    <xf numFmtId="164" fontId="4" fillId="0" borderId="29" xfId="2" applyNumberFormat="1" applyFont="1" applyFill="1" applyBorder="1" applyAlignment="1">
      <alignment horizontal="center" vertical="center"/>
    </xf>
    <xf numFmtId="165" fontId="4" fillId="0" borderId="29" xfId="2" applyNumberFormat="1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2" fontId="5" fillId="0" borderId="21" xfId="2" applyNumberFormat="1" applyFont="1" applyBorder="1" applyAlignment="1">
      <alignment horizontal="center" vertical="center"/>
    </xf>
    <xf numFmtId="164" fontId="4" fillId="0" borderId="21" xfId="2" applyNumberFormat="1" applyFont="1" applyBorder="1" applyAlignment="1">
      <alignment horizontal="center" vertical="center"/>
    </xf>
    <xf numFmtId="165" fontId="4" fillId="0" borderId="21" xfId="2" applyNumberFormat="1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2" fontId="5" fillId="0" borderId="14" xfId="2" applyNumberFormat="1" applyFont="1" applyBorder="1" applyAlignment="1">
      <alignment horizontal="center" vertical="center"/>
    </xf>
    <xf numFmtId="164" fontId="4" fillId="0" borderId="14" xfId="2" applyNumberFormat="1" applyFont="1" applyBorder="1" applyAlignment="1">
      <alignment horizontal="center" vertical="center"/>
    </xf>
    <xf numFmtId="165" fontId="4" fillId="0" borderId="1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 wrapText="1"/>
    </xf>
    <xf numFmtId="164" fontId="16" fillId="0" borderId="21" xfId="2" applyNumberFormat="1" applyFont="1" applyFill="1" applyBorder="1" applyAlignment="1">
      <alignment horizontal="center" vertical="center"/>
    </xf>
    <xf numFmtId="0" fontId="0" fillId="0" borderId="13" xfId="0" applyBorder="1"/>
    <xf numFmtId="0" fontId="4" fillId="0" borderId="19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2" fontId="5" fillId="0" borderId="19" xfId="2" applyNumberFormat="1" applyFont="1" applyFill="1" applyBorder="1" applyAlignment="1">
      <alignment horizontal="center" vertical="center"/>
    </xf>
    <xf numFmtId="164" fontId="4" fillId="2" borderId="19" xfId="2" applyNumberFormat="1" applyFont="1" applyFill="1" applyBorder="1" applyAlignment="1">
      <alignment horizontal="center" vertical="center"/>
    </xf>
    <xf numFmtId="164" fontId="13" fillId="2" borderId="19" xfId="2" applyNumberFormat="1" applyFont="1" applyFill="1" applyBorder="1" applyAlignment="1">
      <alignment horizontal="center" vertical="center"/>
    </xf>
    <xf numFmtId="164" fontId="4" fillId="0" borderId="19" xfId="2" applyNumberFormat="1" applyFont="1" applyFill="1" applyBorder="1" applyAlignment="1">
      <alignment horizontal="center" vertical="center"/>
    </xf>
    <xf numFmtId="165" fontId="4" fillId="0" borderId="19" xfId="2" applyNumberFormat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 wrapText="1"/>
    </xf>
    <xf numFmtId="164" fontId="17" fillId="2" borderId="21" xfId="2" applyNumberFormat="1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164" fontId="13" fillId="2" borderId="14" xfId="2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3" xfId="0" applyBorder="1" applyAlignment="1">
      <alignment horizontal="left"/>
    </xf>
    <xf numFmtId="2" fontId="0" fillId="0" borderId="13" xfId="0" applyNumberFormat="1" applyBorder="1" applyAlignment="1">
      <alignment horizontal="left"/>
    </xf>
    <xf numFmtId="164" fontId="0" fillId="0" borderId="13" xfId="0" applyNumberFormat="1" applyBorder="1"/>
    <xf numFmtId="165" fontId="0" fillId="0" borderId="13" xfId="0" applyNumberFormat="1" applyBorder="1"/>
    <xf numFmtId="2" fontId="0" fillId="0" borderId="13" xfId="0" applyNumberFormat="1" applyBorder="1"/>
    <xf numFmtId="0" fontId="0" fillId="0" borderId="13" xfId="0" applyFill="1" applyBorder="1" applyAlignment="1">
      <alignment horizontal="left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164" fontId="18" fillId="0" borderId="12" xfId="2" applyNumberFormat="1" applyFont="1" applyFill="1" applyBorder="1" applyAlignment="1">
      <alignment horizontal="center" vertical="center"/>
    </xf>
    <xf numFmtId="164" fontId="18" fillId="0" borderId="14" xfId="2" applyNumberFormat="1" applyFont="1" applyFill="1" applyBorder="1" applyAlignment="1">
      <alignment horizontal="center" vertical="center"/>
    </xf>
    <xf numFmtId="164" fontId="18" fillId="0" borderId="21" xfId="2" applyNumberFormat="1" applyFont="1" applyBorder="1" applyAlignment="1">
      <alignment horizontal="center" vertical="center"/>
    </xf>
    <xf numFmtId="164" fontId="18" fillId="0" borderId="14" xfId="2" applyNumberFormat="1" applyFont="1" applyBorder="1" applyAlignment="1">
      <alignment horizontal="center" vertical="center"/>
    </xf>
    <xf numFmtId="164" fontId="16" fillId="0" borderId="13" xfId="2" applyNumberFormat="1" applyFont="1" applyFill="1" applyBorder="1" applyAlignment="1">
      <alignment horizontal="center" vertical="center"/>
    </xf>
    <xf numFmtId="164" fontId="13" fillId="0" borderId="13" xfId="2" applyNumberFormat="1" applyFont="1" applyBorder="1" applyAlignment="1">
      <alignment horizontal="center" vertical="center"/>
    </xf>
    <xf numFmtId="164" fontId="12" fillId="0" borderId="13" xfId="2" applyNumberFormat="1" applyFont="1" applyBorder="1" applyAlignment="1">
      <alignment horizontal="center" vertical="center"/>
    </xf>
    <xf numFmtId="164" fontId="15" fillId="0" borderId="13" xfId="2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center" vertical="center"/>
    </xf>
    <xf numFmtId="1" fontId="0" fillId="0" borderId="13" xfId="0" applyNumberFormat="1" applyBorder="1"/>
    <xf numFmtId="1" fontId="0" fillId="0" borderId="13" xfId="0" applyNumberFormat="1" applyBorder="1" applyAlignment="1">
      <alignment horizontal="left"/>
    </xf>
    <xf numFmtId="1" fontId="2" fillId="0" borderId="19" xfId="0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2" fontId="5" fillId="0" borderId="19" xfId="2" applyNumberFormat="1" applyFont="1" applyBorder="1" applyAlignment="1">
      <alignment horizontal="center" vertical="center"/>
    </xf>
    <xf numFmtId="164" fontId="17" fillId="2" borderId="19" xfId="2" applyNumberFormat="1" applyFont="1" applyFill="1" applyBorder="1" applyAlignment="1">
      <alignment horizontal="center" vertical="center"/>
    </xf>
    <xf numFmtId="164" fontId="15" fillId="0" borderId="19" xfId="2" applyNumberFormat="1" applyFont="1" applyBorder="1" applyAlignment="1">
      <alignment horizontal="center" vertical="center"/>
    </xf>
    <xf numFmtId="164" fontId="4" fillId="0" borderId="19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164" fontId="16" fillId="0" borderId="19" xfId="2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164" fontId="15" fillId="0" borderId="19" xfId="2" applyNumberFormat="1" applyFont="1" applyFill="1" applyBorder="1" applyAlignment="1">
      <alignment horizontal="center" vertical="center"/>
    </xf>
    <xf numFmtId="165" fontId="4" fillId="0" borderId="19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165" fontId="0" fillId="0" borderId="13" xfId="0" applyNumberFormat="1" applyBorder="1" applyAlignment="1">
      <alignment horizontal="left"/>
    </xf>
    <xf numFmtId="165" fontId="4" fillId="0" borderId="1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5" fillId="0" borderId="21" xfId="2" applyNumberFormat="1" applyFont="1" applyBorder="1" applyAlignment="1">
      <alignment horizontal="center" vertical="center"/>
    </xf>
    <xf numFmtId="165" fontId="5" fillId="0" borderId="12" xfId="2" applyNumberFormat="1" applyFont="1" applyBorder="1" applyAlignment="1">
      <alignment horizontal="center" vertical="center"/>
    </xf>
    <xf numFmtId="165" fontId="5" fillId="0" borderId="14" xfId="2" applyNumberFormat="1" applyFont="1" applyFill="1" applyBorder="1" applyAlignment="1">
      <alignment horizontal="center" vertical="center"/>
    </xf>
    <xf numFmtId="165" fontId="5" fillId="0" borderId="13" xfId="2" applyNumberFormat="1" applyFont="1" applyFill="1" applyBorder="1" applyAlignment="1">
      <alignment horizontal="center" vertical="center"/>
    </xf>
    <xf numFmtId="165" fontId="5" fillId="0" borderId="19" xfId="2" applyNumberFormat="1" applyFont="1" applyFill="1" applyBorder="1" applyAlignment="1">
      <alignment horizontal="center" vertical="center"/>
    </xf>
    <xf numFmtId="165" fontId="5" fillId="0" borderId="21" xfId="2" applyNumberFormat="1" applyFont="1" applyFill="1" applyBorder="1" applyAlignment="1">
      <alignment horizontal="center" vertical="center"/>
    </xf>
    <xf numFmtId="165" fontId="5" fillId="0" borderId="14" xfId="2" applyNumberFormat="1" applyFont="1" applyBorder="1" applyAlignment="1">
      <alignment horizontal="center" vertical="center"/>
    </xf>
    <xf numFmtId="165" fontId="5" fillId="0" borderId="13" xfId="2" applyNumberFormat="1" applyFont="1" applyBorder="1" applyAlignment="1">
      <alignment horizontal="center" vertical="center"/>
    </xf>
    <xf numFmtId="165" fontId="5" fillId="0" borderId="29" xfId="2" applyNumberFormat="1" applyFont="1" applyFill="1" applyBorder="1" applyAlignment="1">
      <alignment horizontal="center" vertical="center"/>
    </xf>
    <xf numFmtId="165" fontId="5" fillId="0" borderId="12" xfId="2" applyNumberFormat="1" applyFont="1" applyFill="1" applyBorder="1" applyAlignment="1">
      <alignment horizontal="center" vertical="center"/>
    </xf>
    <xf numFmtId="165" fontId="5" fillId="0" borderId="19" xfId="2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2" fontId="2" fillId="0" borderId="8" xfId="2" applyNumberFormat="1" applyFont="1" applyBorder="1" applyAlignment="1">
      <alignment horizontal="center" vertical="center" wrapText="1"/>
    </xf>
    <xf numFmtId="2" fontId="2" fillId="0" borderId="7" xfId="2" applyNumberFormat="1" applyFont="1" applyBorder="1" applyAlignment="1">
      <alignment horizontal="center" vertical="center" wrapText="1"/>
    </xf>
    <xf numFmtId="164" fontId="2" fillId="0" borderId="15" xfId="2" applyNumberFormat="1" applyFont="1" applyBorder="1" applyAlignment="1">
      <alignment horizontal="center" vertical="center" wrapText="1"/>
    </xf>
    <xf numFmtId="164" fontId="2" fillId="0" borderId="16" xfId="2" applyNumberFormat="1" applyFont="1" applyBorder="1" applyAlignment="1">
      <alignment horizontal="center" vertical="center" wrapText="1"/>
    </xf>
    <xf numFmtId="164" fontId="2" fillId="0" borderId="17" xfId="2" applyNumberFormat="1" applyFont="1" applyBorder="1" applyAlignment="1">
      <alignment horizontal="center" vertical="center" wrapText="1"/>
    </xf>
    <xf numFmtId="164" fontId="2" fillId="0" borderId="8" xfId="2" applyNumberFormat="1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165" fontId="2" fillId="0" borderId="8" xfId="2" applyNumberFormat="1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3" fillId="0" borderId="18" xfId="2" applyFont="1" applyFill="1" applyBorder="1" applyAlignment="1">
      <alignment horizontal="center"/>
    </xf>
    <xf numFmtId="165" fontId="2" fillId="0" borderId="31" xfId="2" applyNumberFormat="1" applyFont="1" applyBorder="1" applyAlignment="1">
      <alignment horizontal="center" vertical="center" wrapText="1"/>
    </xf>
    <xf numFmtId="165" fontId="2" fillId="0" borderId="7" xfId="2" applyNumberFormat="1" applyFont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left"/>
    </xf>
    <xf numFmtId="2" fontId="2" fillId="0" borderId="31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tabSelected="1" workbookViewId="0">
      <selection activeCell="P6" sqref="P6"/>
    </sheetView>
  </sheetViews>
  <sheetFormatPr baseColWidth="10" defaultColWidth="8.75" defaultRowHeight="11"/>
  <cols>
    <col min="1" max="1" width="11.5" style="12" customWidth="1"/>
    <col min="2" max="2" width="29.5" bestFit="1" customWidth="1"/>
    <col min="3" max="3" width="39" customWidth="1"/>
    <col min="4" max="4" width="25" style="16" bestFit="1" customWidth="1"/>
    <col min="5" max="5" width="25" style="16" customWidth="1"/>
    <col min="6" max="6" width="25" style="31" customWidth="1"/>
    <col min="7" max="7" width="44.5" bestFit="1" customWidth="1"/>
    <col min="8" max="10" width="8.5" style="27" bestFit="1" customWidth="1"/>
    <col min="11" max="11" width="6.5" style="27" bestFit="1" customWidth="1"/>
    <col min="12" max="12" width="15.75" style="27" bestFit="1" customWidth="1"/>
    <col min="13" max="13" width="13.75" style="31" customWidth="1"/>
    <col min="14" max="14" width="31.75" customWidth="1"/>
  </cols>
  <sheetData>
    <row r="1" spans="1:14" ht="83.25" customHeight="1">
      <c r="A1" s="146" t="s">
        <v>76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12" customHeight="1" thickBot="1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14" ht="12" customHeight="1">
      <c r="A3" s="150" t="s">
        <v>0</v>
      </c>
      <c r="B3" s="152" t="s">
        <v>1</v>
      </c>
      <c r="C3" s="154" t="s">
        <v>84</v>
      </c>
      <c r="D3" s="156" t="s">
        <v>2</v>
      </c>
      <c r="E3" s="172" t="s">
        <v>20</v>
      </c>
      <c r="F3" s="168" t="s">
        <v>75</v>
      </c>
      <c r="G3" s="152" t="s">
        <v>3</v>
      </c>
      <c r="H3" s="158" t="s">
        <v>4</v>
      </c>
      <c r="I3" s="159"/>
      <c r="J3" s="159"/>
      <c r="K3" s="160"/>
      <c r="L3" s="161" t="s">
        <v>14</v>
      </c>
      <c r="M3" s="163" t="s">
        <v>5</v>
      </c>
      <c r="N3" s="165" t="s">
        <v>6</v>
      </c>
    </row>
    <row r="4" spans="1:14" ht="21" customHeight="1" thickBot="1">
      <c r="A4" s="151"/>
      <c r="B4" s="153"/>
      <c r="C4" s="155"/>
      <c r="D4" s="157"/>
      <c r="E4" s="157"/>
      <c r="F4" s="169"/>
      <c r="G4" s="153"/>
      <c r="H4" s="17" t="s">
        <v>7</v>
      </c>
      <c r="I4" s="17" t="s">
        <v>8</v>
      </c>
      <c r="J4" s="17" t="s">
        <v>9</v>
      </c>
      <c r="K4" s="17" t="s">
        <v>10</v>
      </c>
      <c r="L4" s="162"/>
      <c r="M4" s="164"/>
      <c r="N4" s="166"/>
    </row>
    <row r="5" spans="1:14" ht="18" customHeight="1">
      <c r="A5" s="167" t="s">
        <v>27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13" customHeight="1">
      <c r="A6" s="45" t="s">
        <v>7</v>
      </c>
      <c r="B6" s="71" t="s">
        <v>28</v>
      </c>
      <c r="C6" s="71" t="s">
        <v>63</v>
      </c>
      <c r="D6" s="72">
        <v>40.700000000000003</v>
      </c>
      <c r="E6" s="72" t="s">
        <v>87</v>
      </c>
      <c r="F6" s="131">
        <v>1.3057000000000001</v>
      </c>
      <c r="G6" s="71" t="s">
        <v>71</v>
      </c>
      <c r="H6" s="49">
        <v>27.5</v>
      </c>
      <c r="I6" s="91">
        <v>30</v>
      </c>
      <c r="J6" s="49">
        <v>32.5</v>
      </c>
      <c r="K6" s="73"/>
      <c r="L6" s="73">
        <v>32.5</v>
      </c>
      <c r="M6" s="74">
        <f>L6*F6</f>
        <v>42.435250000000003</v>
      </c>
      <c r="N6" s="75"/>
    </row>
    <row r="7" spans="1:14" ht="13" customHeight="1">
      <c r="A7" s="54">
        <v>2</v>
      </c>
      <c r="B7" s="6" t="s">
        <v>29</v>
      </c>
      <c r="C7" s="6" t="s">
        <v>64</v>
      </c>
      <c r="D7" s="32">
        <v>33.9</v>
      </c>
      <c r="E7" s="32" t="s">
        <v>87</v>
      </c>
      <c r="F7" s="132">
        <v>1.3353999999999999</v>
      </c>
      <c r="G7" s="6" t="s">
        <v>71</v>
      </c>
      <c r="H7" s="41">
        <v>22.5</v>
      </c>
      <c r="I7" s="41">
        <v>25</v>
      </c>
      <c r="J7" s="103">
        <v>27.5</v>
      </c>
      <c r="K7" s="18"/>
      <c r="L7" s="18">
        <v>25</v>
      </c>
      <c r="M7" s="28">
        <f>L7*F7</f>
        <v>33.384999999999998</v>
      </c>
      <c r="N7" s="92"/>
    </row>
    <row r="8" spans="1:14" ht="13" customHeight="1">
      <c r="A8" s="56">
        <v>3</v>
      </c>
      <c r="B8" s="57" t="s">
        <v>30</v>
      </c>
      <c r="C8" s="57" t="s">
        <v>65</v>
      </c>
      <c r="D8" s="58">
        <v>36</v>
      </c>
      <c r="E8" s="58" t="s">
        <v>87</v>
      </c>
      <c r="F8" s="133">
        <v>1.3353999999999999</v>
      </c>
      <c r="G8" s="57" t="s">
        <v>71</v>
      </c>
      <c r="H8" s="93">
        <v>22.5</v>
      </c>
      <c r="I8" s="93">
        <v>25</v>
      </c>
      <c r="J8" s="104">
        <v>27.5</v>
      </c>
      <c r="K8" s="61"/>
      <c r="L8" s="61">
        <v>25</v>
      </c>
      <c r="M8" s="62">
        <f>L8*F8</f>
        <v>33.384999999999998</v>
      </c>
      <c r="N8" s="63"/>
    </row>
    <row r="9" spans="1:14" s="12" customFormat="1" ht="13">
      <c r="A9" s="9"/>
      <c r="B9" s="8"/>
      <c r="C9" s="8"/>
      <c r="D9" s="34"/>
      <c r="E9" s="34"/>
      <c r="F9" s="134"/>
      <c r="G9" s="8"/>
      <c r="H9" s="20"/>
      <c r="I9" s="20"/>
      <c r="J9" s="21"/>
      <c r="K9" s="22"/>
      <c r="L9" s="22"/>
      <c r="M9" s="30"/>
      <c r="N9" s="10"/>
    </row>
    <row r="10" spans="1:14" ht="16">
      <c r="A10" s="143" t="s">
        <v>16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4" s="82" customFormat="1" ht="13" customHeight="1">
      <c r="A11" s="83" t="s">
        <v>7</v>
      </c>
      <c r="B11" s="84" t="s">
        <v>31</v>
      </c>
      <c r="C11" s="84" t="s">
        <v>66</v>
      </c>
      <c r="D11" s="85">
        <v>53.7</v>
      </c>
      <c r="E11" s="85" t="s">
        <v>87</v>
      </c>
      <c r="F11" s="135">
        <v>0.94920000000000004</v>
      </c>
      <c r="G11" s="84" t="s">
        <v>71</v>
      </c>
      <c r="H11" s="86">
        <v>55</v>
      </c>
      <c r="I11" s="87">
        <v>57.5</v>
      </c>
      <c r="J11" s="87">
        <v>60</v>
      </c>
      <c r="K11" s="88"/>
      <c r="L11" s="88">
        <v>60</v>
      </c>
      <c r="M11" s="89">
        <f>L11*F11</f>
        <v>56.952000000000005</v>
      </c>
      <c r="N11" s="90"/>
    </row>
    <row r="12" spans="1:14" s="82" customFormat="1" ht="13">
      <c r="A12" s="9"/>
      <c r="B12" s="8"/>
      <c r="C12" s="8"/>
      <c r="D12" s="34"/>
      <c r="E12" s="34"/>
      <c r="F12" s="134"/>
      <c r="G12" s="8"/>
      <c r="H12" s="23"/>
      <c r="I12" s="23"/>
      <c r="J12" s="22"/>
      <c r="K12" s="22"/>
      <c r="L12" s="22"/>
      <c r="M12" s="30"/>
      <c r="N12" s="10"/>
    </row>
    <row r="13" spans="1:14" ht="16">
      <c r="A13" s="145" t="s">
        <v>12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ht="13" customHeight="1">
      <c r="A14" s="45" t="s">
        <v>7</v>
      </c>
      <c r="B14" s="46" t="s">
        <v>33</v>
      </c>
      <c r="C14" s="46" t="s">
        <v>67</v>
      </c>
      <c r="D14" s="47">
        <v>68.099999999999994</v>
      </c>
      <c r="E14" s="47" t="s">
        <v>87</v>
      </c>
      <c r="F14" s="136">
        <v>0.76559999999999995</v>
      </c>
      <c r="G14" s="46" t="s">
        <v>71</v>
      </c>
      <c r="H14" s="48">
        <v>87.5</v>
      </c>
      <c r="I14" s="81">
        <v>90</v>
      </c>
      <c r="J14" s="81">
        <v>90</v>
      </c>
      <c r="K14" s="51"/>
      <c r="L14" s="51">
        <v>87.5</v>
      </c>
      <c r="M14" s="52">
        <f>L14*F14</f>
        <v>66.989999999999995</v>
      </c>
      <c r="N14" s="53"/>
    </row>
    <row r="15" spans="1:14" ht="13" customHeight="1">
      <c r="A15" s="56">
        <v>2</v>
      </c>
      <c r="B15" s="57" t="s">
        <v>32</v>
      </c>
      <c r="C15" s="57" t="s">
        <v>68</v>
      </c>
      <c r="D15" s="58">
        <v>71.099999999999994</v>
      </c>
      <c r="E15" s="58" t="s">
        <v>87</v>
      </c>
      <c r="F15" s="133">
        <v>0.74060000000000004</v>
      </c>
      <c r="G15" s="57" t="s">
        <v>71</v>
      </c>
      <c r="H15" s="59">
        <v>55</v>
      </c>
      <c r="I15" s="59">
        <v>60</v>
      </c>
      <c r="J15" s="59">
        <v>65</v>
      </c>
      <c r="K15" s="61"/>
      <c r="L15" s="61">
        <v>65</v>
      </c>
      <c r="M15" s="62">
        <f>L15*F15</f>
        <v>48.139000000000003</v>
      </c>
      <c r="N15" s="63"/>
    </row>
    <row r="16" spans="1:14" ht="15" customHeight="1">
      <c r="A16" s="9"/>
      <c r="B16" s="11"/>
      <c r="C16" s="8"/>
      <c r="D16" s="34"/>
      <c r="E16" s="34"/>
      <c r="F16" s="134"/>
      <c r="G16" s="8"/>
      <c r="H16" s="22"/>
      <c r="I16" s="24"/>
      <c r="J16" s="24"/>
      <c r="K16" s="25"/>
      <c r="L16" s="22"/>
      <c r="M16" s="30"/>
      <c r="N16" s="10"/>
    </row>
    <row r="17" spans="1:14" ht="16">
      <c r="A17" s="144" t="s">
        <v>70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13" customHeight="1">
      <c r="A18" s="45" t="s">
        <v>7</v>
      </c>
      <c r="B18" s="71" t="s">
        <v>34</v>
      </c>
      <c r="C18" s="71" t="s">
        <v>72</v>
      </c>
      <c r="D18" s="72">
        <v>79</v>
      </c>
      <c r="E18" s="72" t="s">
        <v>88</v>
      </c>
      <c r="F18" s="131">
        <v>0.68820000000000003</v>
      </c>
      <c r="G18" s="71" t="s">
        <v>71</v>
      </c>
      <c r="H18" s="48">
        <v>105</v>
      </c>
      <c r="I18" s="48">
        <v>110</v>
      </c>
      <c r="J18" s="105">
        <v>112.5</v>
      </c>
      <c r="K18" s="73"/>
      <c r="L18" s="73">
        <v>110</v>
      </c>
      <c r="M18" s="74">
        <f>L18*F18</f>
        <v>75.701999999999998</v>
      </c>
      <c r="N18" s="75"/>
    </row>
    <row r="19" spans="1:14" ht="13" customHeight="1">
      <c r="A19" s="56" t="s">
        <v>7</v>
      </c>
      <c r="B19" s="76" t="s">
        <v>34</v>
      </c>
      <c r="C19" s="76" t="s">
        <v>62</v>
      </c>
      <c r="D19" s="77">
        <v>79</v>
      </c>
      <c r="E19" s="77" t="s">
        <v>85</v>
      </c>
      <c r="F19" s="137">
        <v>0.68820000000000003</v>
      </c>
      <c r="G19" s="76" t="s">
        <v>71</v>
      </c>
      <c r="H19" s="59">
        <v>105</v>
      </c>
      <c r="I19" s="59">
        <v>110</v>
      </c>
      <c r="J19" s="106">
        <v>112.5</v>
      </c>
      <c r="K19" s="78"/>
      <c r="L19" s="78">
        <v>110</v>
      </c>
      <c r="M19" s="79">
        <f>L19*F19</f>
        <v>75.701999999999998</v>
      </c>
      <c r="N19" s="80"/>
    </row>
    <row r="20" spans="1:14" ht="13" customHeight="1">
      <c r="A20" s="9"/>
      <c r="B20" s="13"/>
      <c r="C20" s="13"/>
      <c r="D20" s="36"/>
      <c r="E20" s="36"/>
      <c r="F20" s="138"/>
      <c r="G20" s="13"/>
      <c r="H20" s="22"/>
      <c r="I20" s="22"/>
      <c r="J20" s="37"/>
      <c r="K20" s="38"/>
      <c r="L20" s="38"/>
      <c r="M20" s="39"/>
      <c r="N20" s="14"/>
    </row>
    <row r="21" spans="1:14" ht="16">
      <c r="A21" s="144" t="s">
        <v>11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</row>
    <row r="22" spans="1:14" ht="13" customHeight="1">
      <c r="A22" s="45" t="s">
        <v>7</v>
      </c>
      <c r="B22" s="71" t="s">
        <v>23</v>
      </c>
      <c r="C22" s="71" t="s">
        <v>51</v>
      </c>
      <c r="D22" s="72">
        <v>84.3</v>
      </c>
      <c r="E22" s="72" t="s">
        <v>85</v>
      </c>
      <c r="F22" s="131">
        <v>0.66149999999999998</v>
      </c>
      <c r="G22" s="71" t="s">
        <v>71</v>
      </c>
      <c r="H22" s="49">
        <v>170</v>
      </c>
      <c r="I22" s="49">
        <v>172.5</v>
      </c>
      <c r="J22" s="48">
        <v>175</v>
      </c>
      <c r="K22" s="73"/>
      <c r="L22" s="73">
        <v>175</v>
      </c>
      <c r="M22" s="74">
        <f>L22*F22</f>
        <v>115.7625</v>
      </c>
      <c r="N22" s="75" t="s">
        <v>22</v>
      </c>
    </row>
    <row r="23" spans="1:14" ht="13" customHeight="1">
      <c r="A23" s="56">
        <v>2</v>
      </c>
      <c r="B23" s="57" t="s">
        <v>35</v>
      </c>
      <c r="C23" s="57" t="s">
        <v>50</v>
      </c>
      <c r="D23" s="58">
        <v>88.6</v>
      </c>
      <c r="E23" s="58" t="s">
        <v>85</v>
      </c>
      <c r="F23" s="133">
        <v>0.64359999999999995</v>
      </c>
      <c r="G23" s="57" t="s">
        <v>71</v>
      </c>
      <c r="H23" s="59">
        <v>150</v>
      </c>
      <c r="I23" s="59">
        <v>155</v>
      </c>
      <c r="J23" s="104">
        <v>160</v>
      </c>
      <c r="K23" s="61"/>
      <c r="L23" s="61">
        <v>155</v>
      </c>
      <c r="M23" s="62">
        <f>L23*F23</f>
        <v>99.757999999999996</v>
      </c>
      <c r="N23" s="63"/>
    </row>
    <row r="24" spans="1:14" s="12" customFormat="1" ht="13">
      <c r="A24" s="9"/>
      <c r="B24" s="8"/>
      <c r="C24" s="8"/>
      <c r="D24" s="34"/>
      <c r="E24" s="34"/>
      <c r="F24" s="134"/>
      <c r="G24" s="8"/>
      <c r="H24" s="22"/>
      <c r="I24" s="22"/>
      <c r="J24" s="23"/>
      <c r="K24" s="22"/>
      <c r="L24" s="22"/>
      <c r="M24" s="30"/>
      <c r="N24" s="10"/>
    </row>
    <row r="25" spans="1:14" ht="16">
      <c r="A25" s="143" t="s">
        <v>13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1:14" ht="13" customHeight="1">
      <c r="A26" s="64" t="s">
        <v>7</v>
      </c>
      <c r="B26" s="65" t="s">
        <v>25</v>
      </c>
      <c r="C26" s="65" t="s">
        <v>52</v>
      </c>
      <c r="D26" s="66">
        <v>99.6</v>
      </c>
      <c r="E26" s="66" t="s">
        <v>85</v>
      </c>
      <c r="F26" s="139">
        <v>0.60960000000000003</v>
      </c>
      <c r="G26" s="65" t="s">
        <v>71</v>
      </c>
      <c r="H26" s="67">
        <v>160</v>
      </c>
      <c r="I26" s="67">
        <v>165</v>
      </c>
      <c r="J26" s="68"/>
      <c r="K26" s="68"/>
      <c r="L26" s="68">
        <v>165</v>
      </c>
      <c r="M26" s="69">
        <f>L26*F26</f>
        <v>100.584</v>
      </c>
      <c r="N26" s="70" t="s">
        <v>36</v>
      </c>
    </row>
    <row r="27" spans="1:14" s="12" customFormat="1" ht="13">
      <c r="A27" s="9"/>
      <c r="B27" s="8"/>
      <c r="C27" s="8"/>
      <c r="D27" s="34"/>
      <c r="E27" s="34"/>
      <c r="F27" s="134"/>
      <c r="G27" s="8"/>
      <c r="H27" s="22"/>
      <c r="I27" s="22"/>
      <c r="J27" s="22"/>
      <c r="K27" s="22"/>
      <c r="L27" s="22"/>
      <c r="M27" s="30"/>
      <c r="N27" s="10"/>
    </row>
    <row r="28" spans="1:14" ht="16">
      <c r="A28" s="143" t="s">
        <v>24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14" ht="13" customHeight="1">
      <c r="A29" s="45" t="s">
        <v>7</v>
      </c>
      <c r="B29" s="46" t="s">
        <v>37</v>
      </c>
      <c r="C29" s="46" t="s">
        <v>54</v>
      </c>
      <c r="D29" s="47">
        <v>108</v>
      </c>
      <c r="E29" s="47" t="s">
        <v>85</v>
      </c>
      <c r="F29" s="136">
        <v>0.59189999999999998</v>
      </c>
      <c r="G29" s="46" t="s">
        <v>71</v>
      </c>
      <c r="H29" s="48">
        <v>175</v>
      </c>
      <c r="I29" s="49">
        <v>182.5</v>
      </c>
      <c r="J29" s="50">
        <v>187.5</v>
      </c>
      <c r="K29" s="51"/>
      <c r="L29" s="51">
        <v>187.5</v>
      </c>
      <c r="M29" s="52">
        <f>L29*F29</f>
        <v>110.98125</v>
      </c>
      <c r="N29" s="53" t="s">
        <v>26</v>
      </c>
    </row>
    <row r="30" spans="1:14" ht="13" customHeight="1">
      <c r="A30" s="54">
        <v>2</v>
      </c>
      <c r="B30" s="7" t="s">
        <v>38</v>
      </c>
      <c r="C30" s="7" t="s">
        <v>55</v>
      </c>
      <c r="D30" s="33">
        <v>105.1</v>
      </c>
      <c r="E30" s="33" t="s">
        <v>85</v>
      </c>
      <c r="F30" s="140">
        <v>0.59740000000000004</v>
      </c>
      <c r="G30" s="7" t="s">
        <v>71</v>
      </c>
      <c r="H30" s="40">
        <v>170</v>
      </c>
      <c r="I30" s="41">
        <v>175</v>
      </c>
      <c r="J30" s="44">
        <v>177.5</v>
      </c>
      <c r="K30" s="19"/>
      <c r="L30" s="19">
        <v>175</v>
      </c>
      <c r="M30" s="29">
        <f>L30*F30</f>
        <v>104.545</v>
      </c>
      <c r="N30" s="55" t="s">
        <v>25</v>
      </c>
    </row>
    <row r="31" spans="1:14" ht="13" customHeight="1">
      <c r="A31" s="56">
        <v>3</v>
      </c>
      <c r="B31" s="57" t="s">
        <v>40</v>
      </c>
      <c r="C31" s="57" t="s">
        <v>53</v>
      </c>
      <c r="D31" s="58">
        <v>108.4</v>
      </c>
      <c r="E31" s="58" t="s">
        <v>85</v>
      </c>
      <c r="F31" s="133">
        <v>0.59119999999999995</v>
      </c>
      <c r="G31" s="57" t="s">
        <v>71</v>
      </c>
      <c r="H31" s="59">
        <v>135</v>
      </c>
      <c r="I31" s="104">
        <v>142.5</v>
      </c>
      <c r="J31" s="104">
        <v>142.5</v>
      </c>
      <c r="K31" s="61"/>
      <c r="L31" s="61">
        <v>135</v>
      </c>
      <c r="M31" s="62">
        <f>L31*F31</f>
        <v>79.811999999999998</v>
      </c>
      <c r="N31" s="63" t="s">
        <v>39</v>
      </c>
    </row>
    <row r="35" spans="1:13" ht="18">
      <c r="A35" s="15"/>
      <c r="B35" s="2" t="s">
        <v>17</v>
      </c>
      <c r="C35" s="1"/>
      <c r="D35" s="35"/>
      <c r="E35" s="35"/>
      <c r="F35" s="127"/>
      <c r="G35" s="1"/>
    </row>
    <row r="36" spans="1:13" ht="16">
      <c r="A36" s="15"/>
      <c r="B36" s="3" t="s">
        <v>18</v>
      </c>
      <c r="C36" s="1"/>
      <c r="D36" s="35"/>
      <c r="E36" s="35"/>
      <c r="F36" s="127"/>
      <c r="G36" s="1"/>
    </row>
    <row r="37" spans="1:13" s="82" customFormat="1" ht="14">
      <c r="A37" s="94"/>
      <c r="B37" s="95"/>
      <c r="C37" s="4" t="s">
        <v>61</v>
      </c>
      <c r="D37" s="96"/>
      <c r="E37" s="96"/>
      <c r="F37" s="128"/>
      <c r="G37" s="95"/>
      <c r="H37" s="97"/>
      <c r="I37" s="97"/>
      <c r="J37" s="97"/>
      <c r="K37" s="97"/>
      <c r="L37" s="97"/>
      <c r="M37" s="98"/>
    </row>
    <row r="38" spans="1:13" s="82" customFormat="1" ht="14">
      <c r="A38" s="94"/>
      <c r="B38" s="101" t="s">
        <v>1</v>
      </c>
      <c r="C38" s="101" t="s">
        <v>20</v>
      </c>
      <c r="D38" s="102" t="s">
        <v>21</v>
      </c>
      <c r="E38" s="102"/>
      <c r="F38" s="130" t="s">
        <v>75</v>
      </c>
      <c r="G38" s="101" t="s">
        <v>14</v>
      </c>
      <c r="H38" s="97"/>
      <c r="I38" s="97"/>
      <c r="J38" s="97"/>
      <c r="K38" s="97"/>
      <c r="L38" s="97"/>
      <c r="M38" s="98"/>
    </row>
    <row r="39" spans="1:13" s="82" customFormat="1" ht="13">
      <c r="A39" s="94"/>
      <c r="B39" s="13" t="s">
        <v>34</v>
      </c>
      <c r="C39" s="5" t="s">
        <v>73</v>
      </c>
      <c r="D39" s="43" t="s">
        <v>69</v>
      </c>
      <c r="E39" s="43"/>
      <c r="F39" s="129">
        <v>75.701999999999998</v>
      </c>
      <c r="G39" s="38">
        <v>110</v>
      </c>
      <c r="H39" s="97"/>
      <c r="I39" s="97"/>
      <c r="J39" s="97"/>
      <c r="K39" s="97"/>
      <c r="L39" s="97"/>
      <c r="M39" s="98"/>
    </row>
    <row r="40" spans="1:13" s="82" customFormat="1" ht="13">
      <c r="A40" s="94"/>
      <c r="B40" s="8" t="s">
        <v>33</v>
      </c>
      <c r="C40" s="5" t="s">
        <v>74</v>
      </c>
      <c r="D40" s="43">
        <v>75</v>
      </c>
      <c r="E40" s="43"/>
      <c r="F40" s="129">
        <v>66.989999999999995</v>
      </c>
      <c r="G40" s="22">
        <v>87.5</v>
      </c>
      <c r="H40" s="97"/>
      <c r="I40" s="97"/>
      <c r="J40" s="97"/>
      <c r="K40" s="97"/>
      <c r="L40" s="97"/>
      <c r="M40" s="98"/>
    </row>
    <row r="41" spans="1:13" s="82" customFormat="1" ht="13">
      <c r="A41" s="94"/>
      <c r="B41" s="8" t="s">
        <v>31</v>
      </c>
      <c r="C41" s="5" t="s">
        <v>74</v>
      </c>
      <c r="D41" s="43">
        <v>56</v>
      </c>
      <c r="E41" s="43"/>
      <c r="F41" s="129">
        <v>56.951999999999998</v>
      </c>
      <c r="G41" s="22">
        <v>60</v>
      </c>
      <c r="H41" s="97"/>
      <c r="I41" s="97"/>
      <c r="J41" s="97"/>
      <c r="K41" s="97"/>
      <c r="L41" s="97"/>
      <c r="M41" s="98"/>
    </row>
    <row r="42" spans="1:13" s="82" customFormat="1">
      <c r="A42" s="94"/>
      <c r="D42" s="99"/>
      <c r="E42" s="99"/>
      <c r="F42" s="98"/>
      <c r="G42" s="97"/>
      <c r="H42" s="97"/>
      <c r="I42" s="97"/>
      <c r="J42" s="97"/>
      <c r="K42" s="97"/>
      <c r="L42" s="97"/>
      <c r="M42" s="98"/>
    </row>
    <row r="43" spans="1:13" s="82" customFormat="1" ht="14">
      <c r="A43" s="100"/>
      <c r="B43" s="95"/>
      <c r="C43" s="4" t="s">
        <v>19</v>
      </c>
      <c r="D43" s="96"/>
      <c r="E43" s="96"/>
      <c r="F43" s="128"/>
      <c r="G43" s="112"/>
      <c r="H43" s="97"/>
      <c r="I43" s="97"/>
      <c r="J43" s="97"/>
      <c r="K43" s="97"/>
      <c r="L43" s="97"/>
      <c r="M43" s="98"/>
    </row>
    <row r="44" spans="1:13" s="82" customFormat="1" ht="14">
      <c r="A44" s="100"/>
      <c r="B44" s="101" t="s">
        <v>1</v>
      </c>
      <c r="C44" s="101" t="s">
        <v>20</v>
      </c>
      <c r="D44" s="102" t="s">
        <v>21</v>
      </c>
      <c r="E44" s="102"/>
      <c r="F44" s="130" t="s">
        <v>75</v>
      </c>
      <c r="G44" s="142" t="s">
        <v>14</v>
      </c>
      <c r="H44" s="97"/>
      <c r="I44" s="97"/>
      <c r="J44" s="97"/>
      <c r="K44" s="97"/>
      <c r="L44" s="97"/>
      <c r="M44" s="98"/>
    </row>
    <row r="45" spans="1:13" s="82" customFormat="1" ht="13">
      <c r="A45" s="100"/>
      <c r="B45" s="13" t="s">
        <v>23</v>
      </c>
      <c r="C45" s="5" t="s">
        <v>19</v>
      </c>
      <c r="D45" s="43" t="s">
        <v>69</v>
      </c>
      <c r="E45" s="43"/>
      <c r="F45" s="129">
        <v>115.7625</v>
      </c>
      <c r="G45" s="42">
        <v>175</v>
      </c>
      <c r="H45" s="97"/>
      <c r="I45" s="97"/>
      <c r="J45" s="97"/>
      <c r="K45" s="97"/>
      <c r="L45" s="97"/>
      <c r="M45" s="98"/>
    </row>
    <row r="46" spans="1:13" s="82" customFormat="1" ht="13">
      <c r="A46" s="100"/>
      <c r="B46" s="8" t="s">
        <v>37</v>
      </c>
      <c r="C46" s="5" t="s">
        <v>19</v>
      </c>
      <c r="D46" s="43">
        <v>110</v>
      </c>
      <c r="E46" s="43"/>
      <c r="F46" s="129">
        <v>110.9813</v>
      </c>
      <c r="G46" s="42">
        <v>187.5</v>
      </c>
      <c r="H46" s="97"/>
      <c r="I46" s="97"/>
      <c r="J46" s="97"/>
      <c r="K46" s="97"/>
      <c r="L46" s="97"/>
      <c r="M46" s="98"/>
    </row>
    <row r="47" spans="1:13" s="82" customFormat="1" ht="13">
      <c r="A47" s="100"/>
      <c r="B47" s="8" t="s">
        <v>38</v>
      </c>
      <c r="C47" s="5" t="s">
        <v>19</v>
      </c>
      <c r="D47" s="43">
        <v>110</v>
      </c>
      <c r="E47" s="43"/>
      <c r="F47" s="129">
        <v>104.545</v>
      </c>
      <c r="G47" s="42">
        <v>175</v>
      </c>
      <c r="H47" s="97"/>
      <c r="I47" s="97"/>
      <c r="J47" s="97"/>
      <c r="K47" s="97"/>
      <c r="L47" s="97"/>
      <c r="M47" s="98"/>
    </row>
    <row r="48" spans="1:13" s="82" customFormat="1">
      <c r="A48" s="94"/>
      <c r="D48" s="99"/>
      <c r="E48" s="99"/>
      <c r="F48" s="98"/>
      <c r="H48" s="97"/>
      <c r="I48" s="97"/>
      <c r="J48" s="97"/>
      <c r="K48" s="97"/>
      <c r="L48" s="97"/>
      <c r="M48" s="98"/>
    </row>
    <row r="49" spans="1:13" s="82" customFormat="1" ht="18">
      <c r="A49" s="94"/>
      <c r="B49" s="2"/>
      <c r="C49" s="95"/>
      <c r="D49" s="96"/>
      <c r="E49" s="96"/>
      <c r="F49" s="128"/>
      <c r="G49" s="95"/>
      <c r="H49" s="97"/>
      <c r="I49" s="97"/>
      <c r="J49" s="97"/>
      <c r="K49" s="97"/>
      <c r="L49" s="97"/>
      <c r="M49" s="98"/>
    </row>
    <row r="50" spans="1:13" s="82" customFormat="1" ht="16">
      <c r="A50" s="94"/>
      <c r="B50" s="3"/>
      <c r="C50" s="95"/>
      <c r="D50" s="96"/>
      <c r="E50" s="96"/>
      <c r="F50" s="128"/>
      <c r="G50" s="95"/>
      <c r="H50" s="97"/>
      <c r="I50" s="97"/>
      <c r="J50" s="97"/>
      <c r="K50" s="97"/>
      <c r="L50" s="97"/>
      <c r="M50" s="98"/>
    </row>
    <row r="51" spans="1:13" s="82" customFormat="1">
      <c r="A51" s="94"/>
      <c r="D51" s="99"/>
      <c r="E51" s="99"/>
      <c r="F51" s="98"/>
      <c r="H51" s="97"/>
      <c r="I51" s="97"/>
      <c r="J51" s="97"/>
      <c r="K51" s="97"/>
      <c r="L51" s="97"/>
      <c r="M51" s="98"/>
    </row>
  </sheetData>
  <mergeCells count="19">
    <mergeCell ref="A5:N5"/>
    <mergeCell ref="A10:N10"/>
    <mergeCell ref="F3:F4"/>
    <mergeCell ref="E3:E4"/>
    <mergeCell ref="A1:N2"/>
    <mergeCell ref="A3:A4"/>
    <mergeCell ref="B3:B4"/>
    <mergeCell ref="C3:C4"/>
    <mergeCell ref="D3:D4"/>
    <mergeCell ref="G3:G4"/>
    <mergeCell ref="H3:K3"/>
    <mergeCell ref="L3:L4"/>
    <mergeCell ref="M3:M4"/>
    <mergeCell ref="N3:N4"/>
    <mergeCell ref="A25:N25"/>
    <mergeCell ref="A28:N28"/>
    <mergeCell ref="A17:N17"/>
    <mergeCell ref="A21:N21"/>
    <mergeCell ref="A13:N13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7066-169C-EF47-8FCE-FC5184026659}">
  <dimension ref="A1:M47"/>
  <sheetViews>
    <sheetView workbookViewId="0">
      <selection sqref="A1:M2"/>
    </sheetView>
  </sheetViews>
  <sheetFormatPr baseColWidth="10" defaultRowHeight="11"/>
  <cols>
    <col min="1" max="1" width="10.25" style="12" bestFit="1" customWidth="1"/>
    <col min="2" max="2" width="33.25" bestFit="1" customWidth="1"/>
    <col min="3" max="3" width="40.25" customWidth="1"/>
    <col min="4" max="4" width="28.5" style="16" bestFit="1" customWidth="1"/>
    <col min="5" max="5" width="28.5" style="31" customWidth="1"/>
    <col min="6" max="6" width="48.5" customWidth="1"/>
    <col min="7" max="9" width="8.5" style="27" bestFit="1" customWidth="1"/>
    <col min="10" max="10" width="6.5" style="27" bestFit="1" customWidth="1"/>
    <col min="11" max="11" width="16" style="27" bestFit="1" customWidth="1"/>
    <col min="12" max="12" width="13.75" style="31" customWidth="1"/>
    <col min="13" max="13" width="29" customWidth="1"/>
  </cols>
  <sheetData>
    <row r="1" spans="1:13" ht="29" customHeight="1">
      <c r="A1" s="146" t="s">
        <v>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62" customHeight="1" thickBot="1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ht="12" customHeight="1">
      <c r="A3" s="150" t="s">
        <v>0</v>
      </c>
      <c r="B3" s="152" t="s">
        <v>1</v>
      </c>
      <c r="C3" s="154" t="s">
        <v>84</v>
      </c>
      <c r="D3" s="156" t="s">
        <v>2</v>
      </c>
      <c r="E3" s="168" t="s">
        <v>75</v>
      </c>
      <c r="F3" s="152" t="s">
        <v>3</v>
      </c>
      <c r="G3" s="158" t="s">
        <v>83</v>
      </c>
      <c r="H3" s="159"/>
      <c r="I3" s="159"/>
      <c r="J3" s="160"/>
      <c r="K3" s="161" t="s">
        <v>14</v>
      </c>
      <c r="L3" s="163" t="s">
        <v>5</v>
      </c>
      <c r="M3" s="165" t="s">
        <v>20</v>
      </c>
    </row>
    <row r="4" spans="1:13" ht="21" customHeight="1" thickBot="1">
      <c r="A4" s="151"/>
      <c r="B4" s="153"/>
      <c r="C4" s="155"/>
      <c r="D4" s="157"/>
      <c r="E4" s="169"/>
      <c r="F4" s="153"/>
      <c r="G4" s="17" t="s">
        <v>7</v>
      </c>
      <c r="H4" s="17" t="s">
        <v>8</v>
      </c>
      <c r="I4" s="17" t="s">
        <v>9</v>
      </c>
      <c r="J4" s="17" t="s">
        <v>10</v>
      </c>
      <c r="K4" s="162"/>
      <c r="L4" s="164"/>
      <c r="M4" s="166"/>
    </row>
    <row r="5" spans="1:13" ht="16">
      <c r="A5" s="170" t="s">
        <v>16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ht="13" customHeight="1">
      <c r="A6" s="83" t="s">
        <v>7</v>
      </c>
      <c r="B6" s="117" t="s">
        <v>41</v>
      </c>
      <c r="C6" s="117" t="s">
        <v>59</v>
      </c>
      <c r="D6" s="118">
        <v>54.4</v>
      </c>
      <c r="E6" s="141">
        <v>1.2036</v>
      </c>
      <c r="F6" s="117" t="s">
        <v>71</v>
      </c>
      <c r="G6" s="87">
        <v>27.5</v>
      </c>
      <c r="H6" s="119">
        <v>30</v>
      </c>
      <c r="I6" s="120">
        <v>32.5</v>
      </c>
      <c r="J6" s="121"/>
      <c r="K6" s="121">
        <v>30</v>
      </c>
      <c r="L6" s="126">
        <f>K6*E6</f>
        <v>36.107999999999997</v>
      </c>
      <c r="M6" s="122" t="s">
        <v>85</v>
      </c>
    </row>
    <row r="7" spans="1:13" ht="13" customHeight="1">
      <c r="A7" s="9"/>
      <c r="B7" s="8"/>
      <c r="C7" s="8"/>
      <c r="D7" s="34"/>
      <c r="E7" s="134"/>
      <c r="F7" s="8"/>
      <c r="G7" s="23"/>
      <c r="H7" s="23"/>
      <c r="I7" s="22"/>
      <c r="J7" s="22"/>
      <c r="K7" s="22"/>
      <c r="L7" s="30"/>
      <c r="M7" s="10"/>
    </row>
    <row r="8" spans="1:13" ht="16">
      <c r="A8" s="171" t="s">
        <v>42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3" ht="13" customHeight="1">
      <c r="A9" s="83" t="s">
        <v>7</v>
      </c>
      <c r="B9" s="84" t="s">
        <v>43</v>
      </c>
      <c r="C9" s="84" t="s">
        <v>77</v>
      </c>
      <c r="D9" s="85">
        <v>41.3</v>
      </c>
      <c r="E9" s="135">
        <v>1.2814000000000001</v>
      </c>
      <c r="F9" s="84" t="s">
        <v>71</v>
      </c>
      <c r="G9" s="86">
        <v>17.5</v>
      </c>
      <c r="H9" s="86">
        <v>20</v>
      </c>
      <c r="I9" s="86">
        <v>22.5</v>
      </c>
      <c r="J9" s="88"/>
      <c r="K9" s="88">
        <v>22.5</v>
      </c>
      <c r="L9" s="89">
        <f>K9*E9</f>
        <v>28.831500000000002</v>
      </c>
      <c r="M9" s="90" t="s">
        <v>86</v>
      </c>
    </row>
    <row r="10" spans="1:13" ht="13" customHeight="1">
      <c r="A10" s="9"/>
      <c r="B10" s="8"/>
      <c r="C10" s="8"/>
      <c r="D10" s="34"/>
      <c r="E10" s="134"/>
      <c r="F10" s="8"/>
      <c r="G10" s="22"/>
      <c r="H10" s="22"/>
      <c r="I10" s="22"/>
      <c r="J10" s="22"/>
      <c r="K10" s="22"/>
      <c r="L10" s="30"/>
      <c r="M10" s="10"/>
    </row>
    <row r="11" spans="1:13" ht="16">
      <c r="A11" s="144" t="s">
        <v>16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</row>
    <row r="12" spans="1:13" ht="13" customHeight="1">
      <c r="A12" s="83" t="s">
        <v>7</v>
      </c>
      <c r="B12" s="117" t="s">
        <v>44</v>
      </c>
      <c r="C12" s="117" t="s">
        <v>78</v>
      </c>
      <c r="D12" s="118">
        <v>55.4</v>
      </c>
      <c r="E12" s="141">
        <v>0.92</v>
      </c>
      <c r="F12" s="117" t="s">
        <v>71</v>
      </c>
      <c r="G12" s="86">
        <v>40</v>
      </c>
      <c r="H12" s="86">
        <v>42.5</v>
      </c>
      <c r="I12" s="86">
        <v>45</v>
      </c>
      <c r="J12" s="121"/>
      <c r="K12" s="121">
        <v>45</v>
      </c>
      <c r="L12" s="126">
        <f>K12*E12</f>
        <v>41.4</v>
      </c>
      <c r="M12" s="122" t="s">
        <v>86</v>
      </c>
    </row>
    <row r="13" spans="1:13" s="12" customFormat="1" ht="13" customHeight="1">
      <c r="A13" s="9"/>
      <c r="B13" s="8"/>
      <c r="C13" s="8"/>
      <c r="D13" s="34"/>
      <c r="E13" s="134"/>
      <c r="F13" s="8"/>
      <c r="G13" s="22"/>
      <c r="H13" s="22"/>
      <c r="I13" s="22"/>
      <c r="J13" s="22"/>
      <c r="K13" s="22"/>
      <c r="L13" s="30"/>
      <c r="M13" s="10"/>
    </row>
    <row r="14" spans="1:13" ht="16">
      <c r="A14" s="144" t="s">
        <v>15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 ht="13" customHeight="1">
      <c r="A15" s="83" t="s">
        <v>7</v>
      </c>
      <c r="B15" s="117" t="s">
        <v>45</v>
      </c>
      <c r="C15" s="117" t="s">
        <v>58</v>
      </c>
      <c r="D15" s="118">
        <v>59.7</v>
      </c>
      <c r="E15" s="141">
        <v>0.85680000000000001</v>
      </c>
      <c r="F15" s="117" t="s">
        <v>71</v>
      </c>
      <c r="G15" s="87">
        <v>40</v>
      </c>
      <c r="H15" s="87">
        <v>45</v>
      </c>
      <c r="I15" s="88"/>
      <c r="J15" s="121"/>
      <c r="K15" s="121">
        <v>45</v>
      </c>
      <c r="L15" s="126">
        <f>K15*E15</f>
        <v>38.555999999999997</v>
      </c>
      <c r="M15" s="122" t="s">
        <v>85</v>
      </c>
    </row>
    <row r="16" spans="1:13" s="12" customFormat="1" ht="13" customHeight="1">
      <c r="A16" s="9"/>
      <c r="B16" s="8"/>
      <c r="C16" s="8"/>
      <c r="D16" s="34"/>
      <c r="E16" s="134"/>
      <c r="F16" s="8"/>
      <c r="G16" s="20"/>
      <c r="H16" s="20"/>
      <c r="I16" s="22"/>
      <c r="J16" s="22"/>
      <c r="K16" s="22"/>
      <c r="L16" s="30"/>
      <c r="M16" s="10"/>
    </row>
    <row r="17" spans="1:13" ht="16">
      <c r="A17" s="143" t="s">
        <v>81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13" customHeight="1">
      <c r="A18" s="83" t="s">
        <v>7</v>
      </c>
      <c r="B18" s="84" t="s">
        <v>46</v>
      </c>
      <c r="C18" s="84" t="s">
        <v>79</v>
      </c>
      <c r="D18" s="85">
        <v>67</v>
      </c>
      <c r="E18" s="135">
        <v>0.77559999999999996</v>
      </c>
      <c r="F18" s="84" t="s">
        <v>71</v>
      </c>
      <c r="G18" s="86">
        <v>37.5</v>
      </c>
      <c r="H18" s="86">
        <v>40</v>
      </c>
      <c r="I18" s="123">
        <v>45</v>
      </c>
      <c r="J18" s="88"/>
      <c r="K18" s="88">
        <v>40</v>
      </c>
      <c r="L18" s="89">
        <f>K18*E18</f>
        <v>31.023999999999997</v>
      </c>
      <c r="M18" s="122" t="s">
        <v>86</v>
      </c>
    </row>
    <row r="19" spans="1:13" ht="13" customHeight="1">
      <c r="A19" s="9"/>
      <c r="B19" s="8"/>
      <c r="C19" s="8"/>
      <c r="D19" s="34"/>
      <c r="E19" s="134"/>
      <c r="F19" s="8"/>
      <c r="G19" s="22"/>
      <c r="H19" s="22"/>
      <c r="I19" s="107"/>
      <c r="J19" s="22"/>
      <c r="K19" s="22"/>
      <c r="L19" s="30"/>
      <c r="M19" s="14"/>
    </row>
    <row r="20" spans="1:13" ht="16">
      <c r="A20" s="143" t="s">
        <v>12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3" customHeight="1">
      <c r="A21" s="83" t="s">
        <v>7</v>
      </c>
      <c r="B21" s="84" t="s">
        <v>47</v>
      </c>
      <c r="C21" s="84" t="s">
        <v>57</v>
      </c>
      <c r="D21" s="85">
        <v>72.2</v>
      </c>
      <c r="E21" s="135">
        <v>0.73219999999999996</v>
      </c>
      <c r="F21" s="84" t="s">
        <v>71</v>
      </c>
      <c r="G21" s="86">
        <v>42.5</v>
      </c>
      <c r="H21" s="87">
        <v>47.5</v>
      </c>
      <c r="I21" s="124">
        <v>52.5</v>
      </c>
      <c r="J21" s="88"/>
      <c r="K21" s="88">
        <v>52.5</v>
      </c>
      <c r="L21" s="89">
        <f>K21*E21</f>
        <v>38.4405</v>
      </c>
      <c r="M21" s="122" t="s">
        <v>85</v>
      </c>
    </row>
    <row r="22" spans="1:13" ht="13" customHeight="1">
      <c r="A22" s="9"/>
      <c r="B22" s="8"/>
      <c r="C22" s="8"/>
      <c r="D22" s="34"/>
      <c r="E22" s="134"/>
      <c r="F22" s="8"/>
      <c r="G22" s="22"/>
      <c r="H22" s="20"/>
      <c r="I22" s="26"/>
      <c r="J22" s="22"/>
      <c r="K22" s="22"/>
      <c r="L22" s="30"/>
      <c r="M22" s="14"/>
    </row>
    <row r="23" spans="1:13" ht="16">
      <c r="A23" s="143" t="s">
        <v>70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 ht="13" customHeight="1">
      <c r="A24" s="45" t="s">
        <v>7</v>
      </c>
      <c r="B24" s="46" t="s">
        <v>48</v>
      </c>
      <c r="C24" s="46" t="s">
        <v>80</v>
      </c>
      <c r="D24" s="47">
        <v>79.900000000000006</v>
      </c>
      <c r="E24" s="136">
        <v>0.68320000000000003</v>
      </c>
      <c r="F24" s="46" t="s">
        <v>71</v>
      </c>
      <c r="G24" s="48">
        <v>45</v>
      </c>
      <c r="H24" s="48">
        <v>52.5</v>
      </c>
      <c r="I24" s="51"/>
      <c r="J24" s="51"/>
      <c r="K24" s="51">
        <v>52.5</v>
      </c>
      <c r="L24" s="52">
        <f>K24*E24</f>
        <v>35.868000000000002</v>
      </c>
      <c r="M24" s="53" t="s">
        <v>86</v>
      </c>
    </row>
    <row r="25" spans="1:13" ht="13" customHeight="1">
      <c r="A25" s="56">
        <v>1</v>
      </c>
      <c r="B25" s="57" t="s">
        <v>49</v>
      </c>
      <c r="C25" s="57" t="s">
        <v>56</v>
      </c>
      <c r="D25" s="58">
        <v>79.400000000000006</v>
      </c>
      <c r="E25" s="133">
        <v>0.68600000000000005</v>
      </c>
      <c r="F25" s="57" t="s">
        <v>71</v>
      </c>
      <c r="G25" s="59">
        <v>50</v>
      </c>
      <c r="H25" s="60">
        <v>55</v>
      </c>
      <c r="I25" s="60">
        <v>55</v>
      </c>
      <c r="J25" s="61"/>
      <c r="K25" s="61">
        <v>50</v>
      </c>
      <c r="L25" s="62">
        <f>K25*E25</f>
        <v>34.300000000000004</v>
      </c>
      <c r="M25" s="63" t="s">
        <v>85</v>
      </c>
    </row>
    <row r="26" spans="1:13" ht="13" customHeight="1">
      <c r="A26" s="9"/>
      <c r="B26" s="8"/>
      <c r="C26" s="8"/>
      <c r="D26" s="34"/>
      <c r="E26" s="134"/>
      <c r="F26" s="8"/>
      <c r="G26" s="22"/>
      <c r="H26" s="107"/>
      <c r="I26" s="23"/>
      <c r="J26" s="22"/>
      <c r="K26" s="22"/>
      <c r="L26" s="30"/>
      <c r="M26" s="10"/>
    </row>
    <row r="27" spans="1:13" ht="16">
      <c r="A27" s="143" t="s">
        <v>11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 ht="13" customHeight="1">
      <c r="A28" s="83" t="s">
        <v>7</v>
      </c>
      <c r="B28" s="117" t="s">
        <v>35</v>
      </c>
      <c r="C28" s="117" t="s">
        <v>50</v>
      </c>
      <c r="D28" s="118">
        <v>88.6</v>
      </c>
      <c r="E28" s="141">
        <v>0.64359999999999995</v>
      </c>
      <c r="F28" s="117" t="s">
        <v>71</v>
      </c>
      <c r="G28" s="87">
        <v>50</v>
      </c>
      <c r="H28" s="119">
        <v>65</v>
      </c>
      <c r="I28" s="120">
        <v>72.5</v>
      </c>
      <c r="J28" s="121"/>
      <c r="K28" s="121">
        <v>65</v>
      </c>
      <c r="L28" s="126">
        <f>K28*E28</f>
        <v>41.833999999999996</v>
      </c>
      <c r="M28" s="122" t="s">
        <v>85</v>
      </c>
    </row>
    <row r="29" spans="1:13" ht="13" customHeight="1">
      <c r="A29" s="9"/>
      <c r="B29" s="13"/>
      <c r="C29" s="13"/>
      <c r="D29" s="36"/>
      <c r="E29" s="138"/>
      <c r="F29" s="13"/>
      <c r="G29" s="108"/>
      <c r="H29" s="109"/>
      <c r="I29" s="110"/>
      <c r="J29" s="38"/>
      <c r="K29" s="38"/>
      <c r="L29" s="39"/>
      <c r="M29" s="14"/>
    </row>
    <row r="30" spans="1:13" ht="16">
      <c r="A30" s="143" t="s">
        <v>24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3" customHeight="1">
      <c r="A31" s="83" t="s">
        <v>7</v>
      </c>
      <c r="B31" s="84" t="s">
        <v>37</v>
      </c>
      <c r="C31" s="84" t="s">
        <v>54</v>
      </c>
      <c r="D31" s="85">
        <v>108</v>
      </c>
      <c r="E31" s="135">
        <v>0.59189999999999998</v>
      </c>
      <c r="F31" s="84" t="s">
        <v>71</v>
      </c>
      <c r="G31" s="86">
        <v>72.5</v>
      </c>
      <c r="H31" s="87">
        <v>77.5</v>
      </c>
      <c r="I31" s="125">
        <v>82.5</v>
      </c>
      <c r="J31" s="88"/>
      <c r="K31" s="88">
        <v>77.5</v>
      </c>
      <c r="L31" s="89">
        <f>K31*E31</f>
        <v>45.872250000000001</v>
      </c>
      <c r="M31" s="90" t="s">
        <v>85</v>
      </c>
    </row>
    <row r="32" spans="1:13" ht="13" customHeight="1">
      <c r="A32" s="15"/>
      <c r="B32" s="1"/>
      <c r="C32" s="1"/>
      <c r="D32" s="35"/>
      <c r="E32" s="127"/>
      <c r="F32" s="1"/>
      <c r="G32" s="111"/>
      <c r="H32" s="111"/>
      <c r="I32" s="111"/>
      <c r="J32" s="111"/>
      <c r="K32" s="111"/>
      <c r="L32" s="127"/>
      <c r="M32" s="1"/>
    </row>
    <row r="33" spans="1:13" ht="13" customHeight="1">
      <c r="A33" s="15"/>
      <c r="B33" s="1"/>
      <c r="C33" s="1"/>
      <c r="D33" s="35"/>
      <c r="E33" s="127"/>
      <c r="F33" s="1"/>
      <c r="G33" s="111"/>
      <c r="H33" s="111"/>
      <c r="I33" s="111"/>
      <c r="J33" s="111"/>
      <c r="K33" s="111"/>
      <c r="L33" s="127"/>
      <c r="M33" s="1"/>
    </row>
    <row r="34" spans="1:13" ht="13" customHeight="1">
      <c r="A34" s="15"/>
      <c r="B34" s="1"/>
      <c r="C34" s="1"/>
      <c r="D34" s="35"/>
      <c r="E34" s="127"/>
      <c r="F34" s="1"/>
      <c r="G34" s="111"/>
      <c r="H34" s="111"/>
      <c r="I34" s="111"/>
      <c r="J34" s="111"/>
      <c r="K34" s="111"/>
      <c r="L34" s="127"/>
      <c r="M34" s="1"/>
    </row>
    <row r="35" spans="1:13" ht="18">
      <c r="A35" s="15"/>
      <c r="B35" s="2" t="s">
        <v>17</v>
      </c>
      <c r="C35" s="1"/>
      <c r="D35" s="35"/>
      <c r="E35" s="127"/>
      <c r="F35" s="1"/>
      <c r="G35" s="111"/>
      <c r="H35" s="111"/>
      <c r="I35" s="111"/>
      <c r="J35" s="111"/>
      <c r="K35" s="111"/>
      <c r="L35" s="127"/>
      <c r="M35" s="1"/>
    </row>
    <row r="36" spans="1:13" ht="16">
      <c r="A36" s="15"/>
      <c r="B36" s="3" t="s">
        <v>60</v>
      </c>
      <c r="C36" s="1"/>
      <c r="D36" s="35"/>
      <c r="E36" s="127"/>
      <c r="F36" s="1"/>
      <c r="G36" s="111"/>
      <c r="H36" s="111"/>
      <c r="I36" s="111"/>
      <c r="J36" s="111"/>
      <c r="K36" s="111"/>
      <c r="L36" s="127"/>
      <c r="M36" s="1"/>
    </row>
    <row r="37" spans="1:13" ht="14">
      <c r="A37" s="15"/>
      <c r="B37" s="1"/>
      <c r="C37" s="4" t="s">
        <v>19</v>
      </c>
      <c r="D37" s="35"/>
      <c r="E37" s="127"/>
      <c r="F37" s="1"/>
      <c r="G37" s="111"/>
      <c r="H37" s="111"/>
      <c r="I37" s="111"/>
      <c r="J37" s="111"/>
      <c r="K37" s="111"/>
      <c r="L37" s="127"/>
      <c r="M37" s="1"/>
    </row>
    <row r="38" spans="1:13" s="82" customFormat="1" ht="14">
      <c r="A38" s="100"/>
      <c r="B38" s="101" t="s">
        <v>1</v>
      </c>
      <c r="C38" s="101" t="s">
        <v>20</v>
      </c>
      <c r="D38" s="102" t="s">
        <v>21</v>
      </c>
      <c r="E38" s="130" t="s">
        <v>75</v>
      </c>
      <c r="F38" s="101" t="s">
        <v>14</v>
      </c>
      <c r="G38" s="112"/>
      <c r="H38" s="112"/>
      <c r="I38" s="112"/>
      <c r="J38" s="112"/>
      <c r="K38" s="112"/>
      <c r="L38" s="128"/>
      <c r="M38" s="95"/>
    </row>
    <row r="39" spans="1:13" s="82" customFormat="1" ht="13">
      <c r="A39" s="100"/>
      <c r="B39" s="13" t="s">
        <v>41</v>
      </c>
      <c r="C39" s="5" t="s">
        <v>19</v>
      </c>
      <c r="D39" s="43">
        <v>56</v>
      </c>
      <c r="E39" s="129">
        <v>36.107999999999997</v>
      </c>
      <c r="F39" s="38">
        <v>30</v>
      </c>
      <c r="G39" s="112"/>
      <c r="H39" s="112"/>
      <c r="I39" s="112"/>
      <c r="J39" s="112"/>
      <c r="K39" s="112"/>
      <c r="L39" s="128"/>
      <c r="M39" s="95"/>
    </row>
    <row r="40" spans="1:13" s="82" customFormat="1">
      <c r="A40" s="94"/>
      <c r="D40" s="114"/>
      <c r="E40" s="98"/>
      <c r="F40" s="97"/>
      <c r="G40" s="97"/>
      <c r="H40" s="97"/>
      <c r="I40" s="97"/>
      <c r="J40" s="97"/>
      <c r="K40" s="97"/>
      <c r="L40" s="98"/>
    </row>
    <row r="41" spans="1:13" s="82" customFormat="1" ht="16">
      <c r="A41" s="100"/>
      <c r="B41" s="3" t="s">
        <v>18</v>
      </c>
      <c r="C41" s="95"/>
      <c r="D41" s="115"/>
      <c r="E41" s="128"/>
      <c r="F41" s="112"/>
      <c r="G41" s="112"/>
      <c r="H41" s="112"/>
      <c r="I41" s="112"/>
      <c r="J41" s="112"/>
      <c r="K41" s="112"/>
      <c r="L41" s="128"/>
      <c r="M41" s="95"/>
    </row>
    <row r="42" spans="1:13" s="82" customFormat="1" ht="14">
      <c r="A42" s="100"/>
      <c r="B42" s="95"/>
      <c r="C42" s="4" t="s">
        <v>19</v>
      </c>
      <c r="D42" s="115"/>
      <c r="E42" s="128"/>
      <c r="F42" s="112"/>
      <c r="G42" s="112"/>
      <c r="H42" s="112"/>
      <c r="I42" s="112"/>
      <c r="J42" s="112"/>
      <c r="K42" s="112"/>
      <c r="L42" s="128"/>
      <c r="M42" s="95"/>
    </row>
    <row r="43" spans="1:13" s="82" customFormat="1" ht="14">
      <c r="A43" s="100"/>
      <c r="B43" s="101" t="s">
        <v>1</v>
      </c>
      <c r="C43" s="101" t="s">
        <v>20</v>
      </c>
      <c r="D43" s="116" t="s">
        <v>21</v>
      </c>
      <c r="E43" s="130" t="s">
        <v>75</v>
      </c>
      <c r="F43" s="142" t="s">
        <v>14</v>
      </c>
      <c r="G43" s="112"/>
      <c r="H43" s="112"/>
      <c r="I43" s="112"/>
      <c r="J43" s="112"/>
      <c r="K43" s="112"/>
      <c r="L43" s="128"/>
      <c r="M43" s="95"/>
    </row>
    <row r="44" spans="1:13" s="82" customFormat="1" ht="14">
      <c r="A44" s="100"/>
      <c r="B44" s="8" t="s">
        <v>37</v>
      </c>
      <c r="C44" s="5" t="s">
        <v>19</v>
      </c>
      <c r="D44" s="43">
        <v>110</v>
      </c>
      <c r="E44" s="129">
        <v>45.872300000000003</v>
      </c>
      <c r="F44" s="22">
        <v>77.5</v>
      </c>
      <c r="G44" s="113"/>
      <c r="H44" s="112"/>
      <c r="I44" s="112"/>
      <c r="J44" s="112"/>
      <c r="K44" s="112"/>
      <c r="L44" s="128"/>
      <c r="M44" s="95"/>
    </row>
    <row r="45" spans="1:13" s="82" customFormat="1" ht="13">
      <c r="A45" s="100"/>
      <c r="B45" s="13" t="s">
        <v>35</v>
      </c>
      <c r="C45" s="5" t="s">
        <v>19</v>
      </c>
      <c r="D45" s="43">
        <v>90</v>
      </c>
      <c r="E45" s="129">
        <v>41.834000000000003</v>
      </c>
      <c r="F45" s="38">
        <v>65</v>
      </c>
      <c r="G45" s="42"/>
      <c r="H45" s="112"/>
      <c r="I45" s="112"/>
      <c r="J45" s="112"/>
      <c r="K45" s="112"/>
      <c r="L45" s="128"/>
      <c r="M45" s="95"/>
    </row>
    <row r="46" spans="1:13" s="82" customFormat="1" ht="13">
      <c r="A46" s="100"/>
      <c r="B46" s="13" t="s">
        <v>45</v>
      </c>
      <c r="C46" s="5" t="s">
        <v>19</v>
      </c>
      <c r="D46" s="43">
        <v>60</v>
      </c>
      <c r="E46" s="129">
        <v>38.555999999999997</v>
      </c>
      <c r="F46" s="38">
        <v>45</v>
      </c>
      <c r="G46" s="42"/>
      <c r="H46" s="112"/>
      <c r="I46" s="112"/>
      <c r="J46" s="112"/>
      <c r="K46" s="112"/>
      <c r="L46" s="128"/>
      <c r="M46" s="95"/>
    </row>
    <row r="47" spans="1:13" s="82" customFormat="1" ht="13">
      <c r="A47" s="100"/>
      <c r="D47" s="99"/>
      <c r="E47" s="98"/>
      <c r="G47" s="42"/>
      <c r="H47" s="112"/>
      <c r="I47" s="112"/>
      <c r="J47" s="112"/>
      <c r="K47" s="112"/>
      <c r="L47" s="128"/>
      <c r="M47" s="95"/>
    </row>
  </sheetData>
  <mergeCells count="20">
    <mergeCell ref="A30:M30"/>
    <mergeCell ref="A20:M20"/>
    <mergeCell ref="A23:M23"/>
    <mergeCell ref="E3:E4"/>
    <mergeCell ref="A5:M5"/>
    <mergeCell ref="A27:M27"/>
    <mergeCell ref="M3:M4"/>
    <mergeCell ref="A8:M8"/>
    <mergeCell ref="A11:M11"/>
    <mergeCell ref="A14:M14"/>
    <mergeCell ref="A17:M17"/>
    <mergeCell ref="A1:M2"/>
    <mergeCell ref="A3:A4"/>
    <mergeCell ref="B3:B4"/>
    <mergeCell ref="C3:C4"/>
    <mergeCell ref="D3:D4"/>
    <mergeCell ref="F3:F4"/>
    <mergeCell ref="G3:J3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лежа без экип</vt:lpstr>
      <vt:lpstr>WRPF Подъем на бицепс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Андрей</dc:creator>
  <cp:keywords/>
  <dc:description/>
  <cp:lastModifiedBy>Екатерина Шевелева</cp:lastModifiedBy>
  <cp:revision/>
  <dcterms:created xsi:type="dcterms:W3CDTF">2023-04-11T17:00:35Z</dcterms:created>
  <dcterms:modified xsi:type="dcterms:W3CDTF">2024-03-18T08:45:40Z</dcterms:modified>
  <cp:category/>
  <cp:contentStatus/>
</cp:coreProperties>
</file>