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29128917-8D5E-D64C-982C-5E200AD6106C}" xr6:coauthVersionLast="45" xr6:coauthVersionMax="45" xr10:uidLastSave="{00000000-0000-0000-0000-000000000000}"/>
  <bookViews>
    <workbookView xWindow="0" yWindow="460" windowWidth="28780" windowHeight="16120" tabRatio="757" firstSheet="19" activeTab="25" xr2:uid="{00000000-000D-0000-FFFF-FFFF00000000}"/>
  </bookViews>
  <sheets>
    <sheet name="WRPF ПЛ без экип ДК" sheetId="21" r:id="rId1"/>
    <sheet name="WRPF ПЛ без экип" sheetId="20" r:id="rId2"/>
    <sheet name="WRPF ПЛ в бинтах ДК" sheetId="23" r:id="rId3"/>
    <sheet name="WRPF ПЛ в бинтах" sheetId="22" r:id="rId4"/>
    <sheet name="WRPF Двоеборье без экип ДК" sheetId="29" r:id="rId5"/>
    <sheet name="WRPF Двоеборье без экип" sheetId="28" r:id="rId6"/>
    <sheet name="WRPF Жим без экип ДК" sheetId="14" r:id="rId7"/>
    <sheet name="WRPF Жим без экип" sheetId="13" r:id="rId8"/>
    <sheet name="WEPF Жим однослой ДК" sheetId="11" r:id="rId9"/>
    <sheet name="WEPF Жим однослой" sheetId="10" r:id="rId10"/>
    <sheet name="WEPF Жим софт однопетельная ДК" sheetId="9" r:id="rId11"/>
    <sheet name="WEPF Жим софт однопетельная" sheetId="8" r:id="rId12"/>
    <sheet name="WEPF Жим софт многопетельная" sheetId="7" r:id="rId13"/>
    <sheet name="WRPF Военный жим ДК" sheetId="12" r:id="rId14"/>
    <sheet name="WRPF Жим СФО" sheetId="15" r:id="rId15"/>
    <sheet name="WRPF Тяга без экип" sheetId="30" r:id="rId16"/>
    <sheet name="WRPF Тяга без экип ДК" sheetId="31" r:id="rId17"/>
    <sheet name="WRPF Подъем на бицепс" sheetId="32" r:id="rId18"/>
    <sheet name="WRPF Подъем на бицепс ДК" sheetId="33" r:id="rId19"/>
    <sheet name="СПР Пауэрспорт" sheetId="46" r:id="rId20"/>
    <sheet name="СПР Жим стоя" sheetId="45" r:id="rId21"/>
    <sheet name="СПР Подъем на бицепс" sheetId="47" r:id="rId22"/>
    <sheet name="ФЖД Софт однопет.двоеб ДК" sheetId="52" r:id="rId23"/>
    <sheet name="ФЖД Софт однопет.двоеб" sheetId="51" r:id="rId24"/>
    <sheet name="ФЖД Любители макс. ДК" sheetId="49" r:id="rId25"/>
    <sheet name="ФЖД Армейский макс" sheetId="4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20" l="1"/>
  <c r="S6" i="20"/>
  <c r="P6" i="28" l="1"/>
  <c r="T10" i="20"/>
  <c r="L16" i="13"/>
  <c r="T15" i="20"/>
</calcChain>
</file>

<file path=xl/sharedStrings.xml><?xml version="1.0" encoding="utf-8"?>
<sst xmlns="http://schemas.openxmlformats.org/spreadsheetml/2006/main" count="3350" uniqueCount="1053">
  <si>
    <t>ФИО</t>
  </si>
  <si>
    <t>Собственный 
вес</t>
  </si>
  <si>
    <t>Город/Область</t>
  </si>
  <si>
    <t>Результат</t>
  </si>
  <si>
    <t>Тренер</t>
  </si>
  <si>
    <t>1</t>
  </si>
  <si>
    <t>2</t>
  </si>
  <si>
    <t>3</t>
  </si>
  <si>
    <t>Рек</t>
  </si>
  <si>
    <t>150,0</t>
  </si>
  <si>
    <t>160,0</t>
  </si>
  <si>
    <t>165,0</t>
  </si>
  <si>
    <t>ВЕСОВАЯ КАТЕГОРИЯ  90</t>
  </si>
  <si>
    <t>88,40</t>
  </si>
  <si>
    <t>155,0</t>
  </si>
  <si>
    <t>ВЕСОВАЯ КАТЕГОРИЯ  100</t>
  </si>
  <si>
    <t>Санкт-Петербург</t>
  </si>
  <si>
    <t>100,0</t>
  </si>
  <si>
    <t>115,0</t>
  </si>
  <si>
    <t>125,0</t>
  </si>
  <si>
    <t>Абсолютный зачёт</t>
  </si>
  <si>
    <t>Мужчины</t>
  </si>
  <si>
    <t>Открытая</t>
  </si>
  <si>
    <t>ФИО</t>
  </si>
  <si>
    <t>Возрастная группа</t>
  </si>
  <si>
    <t>Весовая категория</t>
  </si>
  <si>
    <t>Сумма</t>
  </si>
  <si>
    <t>90</t>
  </si>
  <si>
    <t>100</t>
  </si>
  <si>
    <t>Мастера</t>
  </si>
  <si>
    <t>89,70</t>
  </si>
  <si>
    <t>60,0</t>
  </si>
  <si>
    <t>ВЕСОВАЯ КАТЕГОРИЯ  60</t>
  </si>
  <si>
    <t>ВЕСОВАЯ КАТЕГОРИЯ  70</t>
  </si>
  <si>
    <t>Пушкин/Санкт-Петербург</t>
  </si>
  <si>
    <t>Сосновый Бор/Ленинградская область</t>
  </si>
  <si>
    <t>ВЕСОВАЯ КАТЕГОРИЯ  110</t>
  </si>
  <si>
    <t>110,00</t>
  </si>
  <si>
    <t>Женщины</t>
  </si>
  <si>
    <t>60</t>
  </si>
  <si>
    <t>32,5</t>
  </si>
  <si>
    <t>27,5</t>
  </si>
  <si>
    <t>110</t>
  </si>
  <si>
    <t>40,0</t>
  </si>
  <si>
    <t>74,00</t>
  </si>
  <si>
    <t>35,0</t>
  </si>
  <si>
    <t>37,5</t>
  </si>
  <si>
    <t>Уфимцев Дмитрий</t>
  </si>
  <si>
    <t>Открытая (18.03.1986)/36</t>
  </si>
  <si>
    <t>96,70</t>
  </si>
  <si>
    <t>70,0</t>
  </si>
  <si>
    <t>75,0</t>
  </si>
  <si>
    <t>80,0</t>
  </si>
  <si>
    <t>Пономарев Виталий</t>
  </si>
  <si>
    <t>50,0</t>
  </si>
  <si>
    <t>65,0</t>
  </si>
  <si>
    <t>ВЕСОВАЯ КАТЕГОРИЯ  67.5</t>
  </si>
  <si>
    <t>Грахов Юлий</t>
  </si>
  <si>
    <t>4</t>
  </si>
  <si>
    <t>67,5</t>
  </si>
  <si>
    <t>Жим лёжа</t>
  </si>
  <si>
    <t>Очки</t>
  </si>
  <si>
    <t>Устинов Владимир</t>
  </si>
  <si>
    <t>Открытая (01.08.1984)/38</t>
  </si>
  <si>
    <t>88,20</t>
  </si>
  <si>
    <t>270,0</t>
  </si>
  <si>
    <t>287,5</t>
  </si>
  <si>
    <t>167,0895</t>
  </si>
  <si>
    <t>Рыбаков Дмитрий</t>
  </si>
  <si>
    <t>Бурнин Артем</t>
  </si>
  <si>
    <t>Открытая (09.06.1988)/34</t>
  </si>
  <si>
    <t>95,00</t>
  </si>
  <si>
    <t>Нижнекамск/Республика Татарстан</t>
  </si>
  <si>
    <t>290,0</t>
  </si>
  <si>
    <t>300,0</t>
  </si>
  <si>
    <t>310,0</t>
  </si>
  <si>
    <t>184,4190</t>
  </si>
  <si>
    <t>180,0</t>
  </si>
  <si>
    <t>190,0</t>
  </si>
  <si>
    <t>200,0</t>
  </si>
  <si>
    <t>117,9900</t>
  </si>
  <si>
    <t>Мурзаханов Калимулла</t>
  </si>
  <si>
    <t>Мастера 60-69 (29.07.1955)/67</t>
  </si>
  <si>
    <t>97,20</t>
  </si>
  <si>
    <t>0,0</t>
  </si>
  <si>
    <t>169,1846</t>
  </si>
  <si>
    <t>Озеров Виталий</t>
  </si>
  <si>
    <t>ВЕСОВАЯ КАТЕГОРИЯ  140+</t>
  </si>
  <si>
    <t>Гогуев Расул</t>
  </si>
  <si>
    <t>Открытая (26.08.1987)/35</t>
  </si>
  <si>
    <t>161,30</t>
  </si>
  <si>
    <t>Сары-Тюз/Карачаево-Черкесская Республика</t>
  </si>
  <si>
    <t>260,0</t>
  </si>
  <si>
    <t>280,0</t>
  </si>
  <si>
    <t>144,1972</t>
  </si>
  <si>
    <t>Лютаев Дмитрий</t>
  </si>
  <si>
    <t>Мастера 60-69</t>
  </si>
  <si>
    <t>Локк Семен</t>
  </si>
  <si>
    <t>Открытая (28.11.1983)/39</t>
  </si>
  <si>
    <t>87,20</t>
  </si>
  <si>
    <t>175,0</t>
  </si>
  <si>
    <t>187,5</t>
  </si>
  <si>
    <t>109,0250</t>
  </si>
  <si>
    <t>Гобуев Рассул</t>
  </si>
  <si>
    <t>Кожин Борис</t>
  </si>
  <si>
    <t>Мастера 60-69 (03.05.1960)/62</t>
  </si>
  <si>
    <t>93,00</t>
  </si>
  <si>
    <t>140,0</t>
  </si>
  <si>
    <t>138,5395</t>
  </si>
  <si>
    <t>ВЕСОВАЯ КАТЕГОРИЯ  140</t>
  </si>
  <si>
    <t>Людикяйнен Антон</t>
  </si>
  <si>
    <t>Открытая (04.11.1995)/27</t>
  </si>
  <si>
    <t>136,00</t>
  </si>
  <si>
    <t>Петрозаводск/Республика Карелия</t>
  </si>
  <si>
    <t>106,9240</t>
  </si>
  <si>
    <t>140</t>
  </si>
  <si>
    <t>Wilks</t>
  </si>
  <si>
    <t>Кравцов Константин</t>
  </si>
  <si>
    <t>Мастера 40-49 (26.10.1982)/40</t>
  </si>
  <si>
    <t>98,60</t>
  </si>
  <si>
    <t>Гатчина/Ленинградская область</t>
  </si>
  <si>
    <t>235,0</t>
  </si>
  <si>
    <t>240,0</t>
  </si>
  <si>
    <t>143,8410</t>
  </si>
  <si>
    <t>Бадеева Татьяна</t>
  </si>
  <si>
    <t>Мастера 50-59 (13.11.1969)/53</t>
  </si>
  <si>
    <t>67,20</t>
  </si>
  <si>
    <t>Стрельна/Санкт-Петербург</t>
  </si>
  <si>
    <t>82,5</t>
  </si>
  <si>
    <t>87,5</t>
  </si>
  <si>
    <t>101,9567</t>
  </si>
  <si>
    <t>Милин Игорь</t>
  </si>
  <si>
    <t>Дадонов Дмитрий</t>
  </si>
  <si>
    <t>Открытая (26.12.1989)/33</t>
  </si>
  <si>
    <t>89,00</t>
  </si>
  <si>
    <t>Москва</t>
  </si>
  <si>
    <t>102,5</t>
  </si>
  <si>
    <t>105,0</t>
  </si>
  <si>
    <t>107,5</t>
  </si>
  <si>
    <t>67,4177</t>
  </si>
  <si>
    <t>ВЕСОВАЯ КАТЕГОРИЯ  52</t>
  </si>
  <si>
    <t>Гулина Татьяна</t>
  </si>
  <si>
    <t>Мастера 40-49 (28.04.1973)/49</t>
  </si>
  <si>
    <t>49,00</t>
  </si>
  <si>
    <t>Котельнич/Кировская область</t>
  </si>
  <si>
    <t>85,0</t>
  </si>
  <si>
    <t>118,1194</t>
  </si>
  <si>
    <t>Лялин Михаил</t>
  </si>
  <si>
    <t>ВЕСОВАЯ КАТЕГОРИЯ  56</t>
  </si>
  <si>
    <t>Князева Евгения</t>
  </si>
  <si>
    <t>Открытая (24.03.1995)/27</t>
  </si>
  <si>
    <t>54,30</t>
  </si>
  <si>
    <t>Рязань/Рязанская область</t>
  </si>
  <si>
    <t>55,0</t>
  </si>
  <si>
    <t>62,5</t>
  </si>
  <si>
    <t>72,3218</t>
  </si>
  <si>
    <t>Тимофеев Дмитрий</t>
  </si>
  <si>
    <t>Иванова Дарья</t>
  </si>
  <si>
    <t>Открытая (03.05.1990)/32</t>
  </si>
  <si>
    <t>59,70</t>
  </si>
  <si>
    <t>72,5</t>
  </si>
  <si>
    <t>77,5</t>
  </si>
  <si>
    <t>86,7402</t>
  </si>
  <si>
    <t>Кульпин Никита</t>
  </si>
  <si>
    <t>Балабатько Оксана</t>
  </si>
  <si>
    <t>64,10</t>
  </si>
  <si>
    <t>68,9035</t>
  </si>
  <si>
    <t>Балабатько Игорь</t>
  </si>
  <si>
    <t>Бондарчук Елена</t>
  </si>
  <si>
    <t>Мастера 40-49 (18.06.1980)/42</t>
  </si>
  <si>
    <t>67,50</t>
  </si>
  <si>
    <t>Таранухин Георгий</t>
  </si>
  <si>
    <t>ВЕСОВАЯ КАТЕГОРИЯ  82.5</t>
  </si>
  <si>
    <t>Огрызько Наталья</t>
  </si>
  <si>
    <t>Мастера 40-49 (12.07.1975)/47</t>
  </si>
  <si>
    <t>80,60</t>
  </si>
  <si>
    <t>130,0</t>
  </si>
  <si>
    <t>129,8337</t>
  </si>
  <si>
    <t>Груздев Павел</t>
  </si>
  <si>
    <t>Открытая (09.02.1990)/33</t>
  </si>
  <si>
    <t>82,10</t>
  </si>
  <si>
    <t>Бологое/Тверская область</t>
  </si>
  <si>
    <t>182,5</t>
  </si>
  <si>
    <t>192,5</t>
  </si>
  <si>
    <t>125,9751</t>
  </si>
  <si>
    <t>Идрисов Курбан</t>
  </si>
  <si>
    <t>Михайлов Александр</t>
  </si>
  <si>
    <t>Мастера 60-69 (09.12.1958)/64</t>
  </si>
  <si>
    <t>110,0</t>
  </si>
  <si>
    <t>108,4108</t>
  </si>
  <si>
    <t>Воробьёв Максим</t>
  </si>
  <si>
    <t>Открытая (10.03.1994)/28</t>
  </si>
  <si>
    <t>185,0</t>
  </si>
  <si>
    <t>122,4268</t>
  </si>
  <si>
    <t>Кандауров Юрий</t>
  </si>
  <si>
    <t>Клищ Роман</t>
  </si>
  <si>
    <t>Открытая (29.03.1992)/30</t>
  </si>
  <si>
    <t>96,20</t>
  </si>
  <si>
    <t>Шушары/Санкт-Петербург</t>
  </si>
  <si>
    <t>195,0</t>
  </si>
  <si>
    <t>117,5259</t>
  </si>
  <si>
    <t>Белавкин Андрей</t>
  </si>
  <si>
    <t>Открытая (24.03.1988)/34</t>
  </si>
  <si>
    <t>99,00</t>
  </si>
  <si>
    <t>Колпино/Санкт-Петербург</t>
  </si>
  <si>
    <t>116,1032</t>
  </si>
  <si>
    <t>Воронин Илья</t>
  </si>
  <si>
    <t>Открытая (27.12.2000)/22</t>
  </si>
  <si>
    <t>105,80</t>
  </si>
  <si>
    <t>Череповец/Вологодская область</t>
  </si>
  <si>
    <t>177,5</t>
  </si>
  <si>
    <t>110,2565</t>
  </si>
  <si>
    <t>Погосян Сергей</t>
  </si>
  <si>
    <t>Открытая (23.09.1987)/35</t>
  </si>
  <si>
    <t>108,80</t>
  </si>
  <si>
    <t>Мурманск/Мурманская область</t>
  </si>
  <si>
    <t>109,2439</t>
  </si>
  <si>
    <t>-</t>
  </si>
  <si>
    <t>Смирнов Олег</t>
  </si>
  <si>
    <t>Открытая (22.01.1986)/37</t>
  </si>
  <si>
    <t>109,00</t>
  </si>
  <si>
    <t>0,0000</t>
  </si>
  <si>
    <t>Казаков Роман</t>
  </si>
  <si>
    <t>Открытая (13.11.1981)/41</t>
  </si>
  <si>
    <t>107,70</t>
  </si>
  <si>
    <t>Владивосток/Приморский край</t>
  </si>
  <si>
    <t>210,0</t>
  </si>
  <si>
    <t>ВЕСОВАЯ КАТЕГОРИЯ  125</t>
  </si>
  <si>
    <t>Новиков Евгений</t>
  </si>
  <si>
    <t>Открытая (10.07.1992)/30</t>
  </si>
  <si>
    <t>121,10</t>
  </si>
  <si>
    <t>Ярцево/Смоленская область</t>
  </si>
  <si>
    <t>109,0073</t>
  </si>
  <si>
    <t>Крылов Андрей</t>
  </si>
  <si>
    <t>Открытая (01.07.1987)/35</t>
  </si>
  <si>
    <t>114,80</t>
  </si>
  <si>
    <t>101,7312</t>
  </si>
  <si>
    <t>Идрисов Курбан</t>
  </si>
  <si>
    <t>Открытая (28.11.1986)/36</t>
  </si>
  <si>
    <t>137,90</t>
  </si>
  <si>
    <t>Каспийск/Республика Дагестан</t>
  </si>
  <si>
    <t>205,0</t>
  </si>
  <si>
    <t>215,0</t>
  </si>
  <si>
    <t>120,4194</t>
  </si>
  <si>
    <t>Юноши 17-19</t>
  </si>
  <si>
    <t>56</t>
  </si>
  <si>
    <t>52</t>
  </si>
  <si>
    <t>Фрузенкова Анастасия</t>
  </si>
  <si>
    <t>53,90</t>
  </si>
  <si>
    <t>Новосибирск/Новосибирская область</t>
  </si>
  <si>
    <t>42,5</t>
  </si>
  <si>
    <t>48,4939</t>
  </si>
  <si>
    <t>Захаров Никита</t>
  </si>
  <si>
    <t>Кичева Елена</t>
  </si>
  <si>
    <t>Открытая (30.12.1991)/31</t>
  </si>
  <si>
    <t>55,50</t>
  </si>
  <si>
    <t>71,0944</t>
  </si>
  <si>
    <t>Харитонов Сергей</t>
  </si>
  <si>
    <t>Партина Екатерина</t>
  </si>
  <si>
    <t>Мастера 40-49 (09.09.1975)/47</t>
  </si>
  <si>
    <t>55,10</t>
  </si>
  <si>
    <t>Луга/Ленинградская область</t>
  </si>
  <si>
    <t>52,5</t>
  </si>
  <si>
    <t>57,5</t>
  </si>
  <si>
    <t>71,8322</t>
  </si>
  <si>
    <t>Алёшин Михаил</t>
  </si>
  <si>
    <t>Лукина Анна</t>
  </si>
  <si>
    <t>58,90</t>
  </si>
  <si>
    <t>Торжок/Тверская область</t>
  </si>
  <si>
    <t>70,6895</t>
  </si>
  <si>
    <t>Шеленков Алексей</t>
  </si>
  <si>
    <t>Жалнина Ксения</t>
  </si>
  <si>
    <t>Открытая (17.02.1982)/41</t>
  </si>
  <si>
    <t>89,5383</t>
  </si>
  <si>
    <t>Бедоидзе Николай</t>
  </si>
  <si>
    <t>Фейзуллаева Анжела</t>
  </si>
  <si>
    <t>Открытая (21.06.1991)/31</t>
  </si>
  <si>
    <t>59,50</t>
  </si>
  <si>
    <t>70,1343</t>
  </si>
  <si>
    <t>Данильченко Евгения</t>
  </si>
  <si>
    <t>Открытая (25.05.1986)/36</t>
  </si>
  <si>
    <t>65,90</t>
  </si>
  <si>
    <t>Тихвин/Ленинградская область</t>
  </si>
  <si>
    <t>45,0</t>
  </si>
  <si>
    <t>46,7337</t>
  </si>
  <si>
    <t>Кершин Павел</t>
  </si>
  <si>
    <t>Бабенко Анна</t>
  </si>
  <si>
    <t>Открытая (29.12.1988)/34</t>
  </si>
  <si>
    <t>63,90</t>
  </si>
  <si>
    <t>42,5015</t>
  </si>
  <si>
    <t>ВЕСОВАЯ КАТЕГОРИЯ  75</t>
  </si>
  <si>
    <t>Дмитриева Елена</t>
  </si>
  <si>
    <t>Мастера 40-49 (03.11.1974)/48</t>
  </si>
  <si>
    <t>72,00</t>
  </si>
  <si>
    <t>65,2385</t>
  </si>
  <si>
    <t>ВЕСОВАЯ КАТЕГОРИЯ  90+</t>
  </si>
  <si>
    <t>Павзовская Ирина</t>
  </si>
  <si>
    <t>Мастера 50-59 (27.07.1964)/58</t>
  </si>
  <si>
    <t>93,70</t>
  </si>
  <si>
    <t>59,0348</t>
  </si>
  <si>
    <t>Пушкарев Эдуард</t>
  </si>
  <si>
    <t>Михайлов Никита</t>
  </si>
  <si>
    <t>Юноши 14-16 (24.05.2008)/14</t>
  </si>
  <si>
    <t>52,00</t>
  </si>
  <si>
    <t>49,0639</t>
  </si>
  <si>
    <t>Михайлов Роман</t>
  </si>
  <si>
    <t>Климчук Яромир</t>
  </si>
  <si>
    <t>Юноши 14-16 (29.08.2008)/14</t>
  </si>
  <si>
    <t>50,30</t>
  </si>
  <si>
    <t>47,5</t>
  </si>
  <si>
    <t>48,2869</t>
  </si>
  <si>
    <t>Иванов Игорь</t>
  </si>
  <si>
    <t>Савенко Владислав</t>
  </si>
  <si>
    <t>Юноши 14-16 (08.01.2009)/14</t>
  </si>
  <si>
    <t>58,20</t>
  </si>
  <si>
    <t>57,0246</t>
  </si>
  <si>
    <t>Александров Матвей</t>
  </si>
  <si>
    <t>Юноши 14-16 (23.11.2008)/14</t>
  </si>
  <si>
    <t>58,40</t>
  </si>
  <si>
    <t>41,5377</t>
  </si>
  <si>
    <t>Филиппов Даниил</t>
  </si>
  <si>
    <t>Юноши 14-16 (28.02.2006)/16</t>
  </si>
  <si>
    <t>66,70</t>
  </si>
  <si>
    <t>Вологда/Вологодская область</t>
  </si>
  <si>
    <t>58,3845</t>
  </si>
  <si>
    <t>Вишняков Василий</t>
  </si>
  <si>
    <t>Открытая (11.02.1985)/38</t>
  </si>
  <si>
    <t>66,50</t>
  </si>
  <si>
    <t>95,0</t>
  </si>
  <si>
    <t>78,0363</t>
  </si>
  <si>
    <t>Сторонкин Василий</t>
  </si>
  <si>
    <t>Юноши 17-19 (14.05.2004)/18</t>
  </si>
  <si>
    <t>71,70</t>
  </si>
  <si>
    <t>80,9571</t>
  </si>
  <si>
    <t>Серов Евгений</t>
  </si>
  <si>
    <t>Юниоры 20-23 (03.01.2002)/21</t>
  </si>
  <si>
    <t>75,00</t>
  </si>
  <si>
    <t>Выборг/Ленинградская область</t>
  </si>
  <si>
    <t>135,0</t>
  </si>
  <si>
    <t>89,0701</t>
  </si>
  <si>
    <t>Иванчишин Денис</t>
  </si>
  <si>
    <t>Открытая (11.01.1984)/39</t>
  </si>
  <si>
    <t>74,90</t>
  </si>
  <si>
    <t>145,0</t>
  </si>
  <si>
    <t>106,9835</t>
  </si>
  <si>
    <t>Ljadov Sergei</t>
  </si>
  <si>
    <t>Открытая (02.11.1956)/66</t>
  </si>
  <si>
    <t>74,60</t>
  </si>
  <si>
    <t>97,5</t>
  </si>
  <si>
    <t>69,7347</t>
  </si>
  <si>
    <t>Прокофьев Алексей</t>
  </si>
  <si>
    <t>Мастера 40-49 (10.05.1973)/49</t>
  </si>
  <si>
    <t>73,30</t>
  </si>
  <si>
    <t>120,0</t>
  </si>
  <si>
    <t>122,5</t>
  </si>
  <si>
    <t>102,4761</t>
  </si>
  <si>
    <t>Томинг Сергей</t>
  </si>
  <si>
    <t>Мастера 50-59 (09.12.1968)/54</t>
  </si>
  <si>
    <t>73,70</t>
  </si>
  <si>
    <t>110,7342</t>
  </si>
  <si>
    <t>Мастера 60-69 (02.11.1956)/66</t>
  </si>
  <si>
    <t>109,1348</t>
  </si>
  <si>
    <t>Широков Александр</t>
  </si>
  <si>
    <t>Мастера 70+ (29.06.1951)/71</t>
  </si>
  <si>
    <t>74,30</t>
  </si>
  <si>
    <t>134,1631</t>
  </si>
  <si>
    <t>Открытая (21.02.1994)/29</t>
  </si>
  <si>
    <t>95,1313</t>
  </si>
  <si>
    <t>Куленков Павел</t>
  </si>
  <si>
    <t>Открытая (31.12.1985)/37</t>
  </si>
  <si>
    <t>81,20</t>
  </si>
  <si>
    <t>91,3136</t>
  </si>
  <si>
    <t>Абросимов Роман</t>
  </si>
  <si>
    <t>Мастера 40-49 (02.09.1977)/45</t>
  </si>
  <si>
    <t>81,40</t>
  </si>
  <si>
    <t>167,5</t>
  </si>
  <si>
    <t>103,8053</t>
  </si>
  <si>
    <t>Цветков Василий</t>
  </si>
  <si>
    <t>Мастера 40-49 (16.12.1977)/45</t>
  </si>
  <si>
    <t>81,60</t>
  </si>
  <si>
    <t>137,5</t>
  </si>
  <si>
    <t>98,2885</t>
  </si>
  <si>
    <t>Хрищев Борис</t>
  </si>
  <si>
    <t>Мастера 50-59 (28.03.1970)/52</t>
  </si>
  <si>
    <t>82,20</t>
  </si>
  <si>
    <t>115,5536</t>
  </si>
  <si>
    <t>Мирошник Леонтий</t>
  </si>
  <si>
    <t>Антонов Антон</t>
  </si>
  <si>
    <t>Открытая (07.03.1989)/33</t>
  </si>
  <si>
    <t>90,00</t>
  </si>
  <si>
    <t>111,7190</t>
  </si>
  <si>
    <t>Василенко Иван</t>
  </si>
  <si>
    <t>Открытая (20.06.1985)/37</t>
  </si>
  <si>
    <t>Ухта/Республика Коми</t>
  </si>
  <si>
    <t>102,3172</t>
  </si>
  <si>
    <t>Александров Вячеслав</t>
  </si>
  <si>
    <t>Открытая (12.04.1989)/33</t>
  </si>
  <si>
    <t>86,6799</t>
  </si>
  <si>
    <t>Карпенко Сергей</t>
  </si>
  <si>
    <t>Открытая (08.04.1990)/32</t>
  </si>
  <si>
    <t>88,80</t>
  </si>
  <si>
    <t>127,5</t>
  </si>
  <si>
    <t>132,5</t>
  </si>
  <si>
    <t>85,1745</t>
  </si>
  <si>
    <t>5</t>
  </si>
  <si>
    <t>112,5</t>
  </si>
  <si>
    <t>72,2332</t>
  </si>
  <si>
    <t>Карамзин Павел</t>
  </si>
  <si>
    <t>Мастера 40-49 (25.06.1978)/44</t>
  </si>
  <si>
    <t>89,30</t>
  </si>
  <si>
    <t>Смоленск/Смоленская область</t>
  </si>
  <si>
    <t>142,5</t>
  </si>
  <si>
    <t>147,5</t>
  </si>
  <si>
    <t>152,5</t>
  </si>
  <si>
    <t>98,7005</t>
  </si>
  <si>
    <t>Паншин Константин</t>
  </si>
  <si>
    <t>Мастера 60-69 (22.01.1960)/63</t>
  </si>
  <si>
    <t>87,60</t>
  </si>
  <si>
    <t>Сестрорецк/Ленинградская область</t>
  </si>
  <si>
    <t>140,3887</t>
  </si>
  <si>
    <t>Шпилейко Георгий</t>
  </si>
  <si>
    <t>Юноши 14-16 (30.09.2007)/15</t>
  </si>
  <si>
    <t>98,20</t>
  </si>
  <si>
    <t>Ярославль/Ярославская область</t>
  </si>
  <si>
    <t>85,8375</t>
  </si>
  <si>
    <t>Лобанов Сергей</t>
  </si>
  <si>
    <t>Открытая (20.03.1981)/41</t>
  </si>
  <si>
    <t>97,70</t>
  </si>
  <si>
    <t>170,0</t>
  </si>
  <si>
    <t>109,0637</t>
  </si>
  <si>
    <t>Громов Максим</t>
  </si>
  <si>
    <t>Открытая (23.11.1987)/35</t>
  </si>
  <si>
    <t>162,5</t>
  </si>
  <si>
    <t>99,2988</t>
  </si>
  <si>
    <t>Потапов Александр</t>
  </si>
  <si>
    <t>Открытая (12.12.1988)/34</t>
  </si>
  <si>
    <t>95,30</t>
  </si>
  <si>
    <t>Псков/Псковская область</t>
  </si>
  <si>
    <t>96,2775</t>
  </si>
  <si>
    <t>Павлов Дмитрий</t>
  </si>
  <si>
    <t>Открытая (20.03.1992)/30</t>
  </si>
  <si>
    <t>Боровичи/Новгородская область</t>
  </si>
  <si>
    <t>91,9688</t>
  </si>
  <si>
    <t>Галашев Никита</t>
  </si>
  <si>
    <t>Открытая (16.06.1994)/28</t>
  </si>
  <si>
    <t>99,40</t>
  </si>
  <si>
    <t>88,4595</t>
  </si>
  <si>
    <t>Андреев Евгений</t>
  </si>
  <si>
    <t>Андреев Алексей</t>
  </si>
  <si>
    <t>Мастера 50-59 (18.02.1965)/58</t>
  </si>
  <si>
    <t>96,80</t>
  </si>
  <si>
    <t>85,6295</t>
  </si>
  <si>
    <t>Никитин Иван</t>
  </si>
  <si>
    <t>Юноши 14-16 (23.05.2006)/16</t>
  </si>
  <si>
    <t>73,5617</t>
  </si>
  <si>
    <t>Серов Михаил</t>
  </si>
  <si>
    <t>Юниоры 20-23 (31.10.1999)/23</t>
  </si>
  <si>
    <t>107,30</t>
  </si>
  <si>
    <t>90,0</t>
  </si>
  <si>
    <t>60,7993</t>
  </si>
  <si>
    <t>Лилимберг Виталий</t>
  </si>
  <si>
    <t>Федотов Андрей</t>
  </si>
  <si>
    <t>Открытая (26.05.1989)/33</t>
  </si>
  <si>
    <t>108,70</t>
  </si>
  <si>
    <t>115,1826</t>
  </si>
  <si>
    <t>Вежов Михаил</t>
  </si>
  <si>
    <t>Открытая (31.05.1988)/34</t>
  </si>
  <si>
    <t>105,60</t>
  </si>
  <si>
    <t>99,8919</t>
  </si>
  <si>
    <t>Шарипов Дмитрий</t>
  </si>
  <si>
    <t>Мастера 40-49 (01.07.1979)/43</t>
  </si>
  <si>
    <t>107,80</t>
  </si>
  <si>
    <t>115,6804</t>
  </si>
  <si>
    <t>Новиков Михаил</t>
  </si>
  <si>
    <t>Мастера 40-49 (24.03.1979)/43</t>
  </si>
  <si>
    <t>107,40</t>
  </si>
  <si>
    <t>106,6774</t>
  </si>
  <si>
    <t>Волков Андрей</t>
  </si>
  <si>
    <t>Франчук Василий</t>
  </si>
  <si>
    <t>Мастера 60-69 (27.08.1955)/67</t>
  </si>
  <si>
    <t>109,60</t>
  </si>
  <si>
    <t>122,3143</t>
  </si>
  <si>
    <t>Двоскин Иван</t>
  </si>
  <si>
    <t>Открытая (26.03.1985)/37</t>
  </si>
  <si>
    <t>119,50</t>
  </si>
  <si>
    <t>92,0773</t>
  </si>
  <si>
    <t>75</t>
  </si>
  <si>
    <t>Юноши</t>
  </si>
  <si>
    <t>Юноши 14-16</t>
  </si>
  <si>
    <t>Мастера 70+</t>
  </si>
  <si>
    <t>Сергеев Олег</t>
  </si>
  <si>
    <t>Открытая (25.04.1988)/34</t>
  </si>
  <si>
    <t>Лысьва/Пермский край</t>
  </si>
  <si>
    <t>66,5428</t>
  </si>
  <si>
    <t>Вес</t>
  </si>
  <si>
    <t>Повторы</t>
  </si>
  <si>
    <t>69,50</t>
  </si>
  <si>
    <t>Приседание</t>
  </si>
  <si>
    <t>Становая тяга</t>
  </si>
  <si>
    <t>Сумма</t>
  </si>
  <si>
    <t>Жук Юлия</t>
  </si>
  <si>
    <t>Открытая (01.04.1986)/36</t>
  </si>
  <si>
    <t>51,90</t>
  </si>
  <si>
    <t>117,5</t>
  </si>
  <si>
    <t>320,0</t>
  </si>
  <si>
    <t>Немировская Татьяна</t>
  </si>
  <si>
    <t>Открытая (27.04.1999)/23</t>
  </si>
  <si>
    <t>51,80</t>
  </si>
  <si>
    <t>Джулай Анастасия</t>
  </si>
  <si>
    <t>Открытая (25.03.1985)/37</t>
  </si>
  <si>
    <t>58,30</t>
  </si>
  <si>
    <t>Люберцы/Московская область</t>
  </si>
  <si>
    <t>157,5</t>
  </si>
  <si>
    <t>440,0</t>
  </si>
  <si>
    <t>352,5</t>
  </si>
  <si>
    <t>394,5281</t>
  </si>
  <si>
    <t>Устинова Виктория</t>
  </si>
  <si>
    <t>Открытая (14.01.1990)/33</t>
  </si>
  <si>
    <t>58,70</t>
  </si>
  <si>
    <t>Кудрово/Ленинградская область</t>
  </si>
  <si>
    <t>92,5</t>
  </si>
  <si>
    <t>326,0349</t>
  </si>
  <si>
    <t>Открытая (18.06.1980)/42</t>
  </si>
  <si>
    <t>Колтаков Иван</t>
  </si>
  <si>
    <t>Открытая (16.10.1990)/32</t>
  </si>
  <si>
    <t>82,50</t>
  </si>
  <si>
    <t>462,5</t>
  </si>
  <si>
    <t>309,8318</t>
  </si>
  <si>
    <t>Талеров Александр</t>
  </si>
  <si>
    <t>Открытая (08.06.1983)/39</t>
  </si>
  <si>
    <t>85,70</t>
  </si>
  <si>
    <t>245,0</t>
  </si>
  <si>
    <t>255,0</t>
  </si>
  <si>
    <t>272,5</t>
  </si>
  <si>
    <t>282,5</t>
  </si>
  <si>
    <t>690,0</t>
  </si>
  <si>
    <t>452,1591</t>
  </si>
  <si>
    <t>Тихоновский Олег</t>
  </si>
  <si>
    <t>Открытая (04.08.1978)/44</t>
  </si>
  <si>
    <t>252,5</t>
  </si>
  <si>
    <t>250,0</t>
  </si>
  <si>
    <t>665,0</t>
  </si>
  <si>
    <t>424,5321</t>
  </si>
  <si>
    <t>Открытая (11.10.1993)/29</t>
  </si>
  <si>
    <t>202,5</t>
  </si>
  <si>
    <t>220,0</t>
  </si>
  <si>
    <t>172,5</t>
  </si>
  <si>
    <t>647,5</t>
  </si>
  <si>
    <t>413,3602</t>
  </si>
  <si>
    <t>Данилов Михаил</t>
  </si>
  <si>
    <t>Открытая (27.07.1984)/38</t>
  </si>
  <si>
    <t>87,50</t>
  </si>
  <si>
    <t>Астрахань/Астраханская область</t>
  </si>
  <si>
    <t>570,0</t>
  </si>
  <si>
    <t>369,2872</t>
  </si>
  <si>
    <t>Михайлов Дмитрий</t>
  </si>
  <si>
    <t>Открытая (23.05.1984)/38</t>
  </si>
  <si>
    <t>99,50</t>
  </si>
  <si>
    <t>285,0</t>
  </si>
  <si>
    <t>305,0</t>
  </si>
  <si>
    <t>315,0</t>
  </si>
  <si>
    <t>777,5</t>
  </si>
  <si>
    <t>474,1327</t>
  </si>
  <si>
    <t>Билоконь Александр</t>
  </si>
  <si>
    <t>Мастера 50-59 (08.05.1970)/52</t>
  </si>
  <si>
    <t>109,10</t>
  </si>
  <si>
    <t>575,0</t>
  </si>
  <si>
    <t>402,6864</t>
  </si>
  <si>
    <t>Ржанков Владимир</t>
  </si>
  <si>
    <t>Мастера 60-69 (03.05.1962)/60</t>
  </si>
  <si>
    <t>108,10</t>
  </si>
  <si>
    <t>Кондопога/Республика Карелия</t>
  </si>
  <si>
    <t>230,0</t>
  </si>
  <si>
    <t>620,0</t>
  </si>
  <si>
    <t>506,2821</t>
  </si>
  <si>
    <t>Хоружин Николай</t>
  </si>
  <si>
    <t>Открытая (11.07.1994)/28</t>
  </si>
  <si>
    <t>133,00</t>
  </si>
  <si>
    <t>695,0</t>
  </si>
  <si>
    <t>391,5328</t>
  </si>
  <si>
    <t>ВЕСОВАЯ КАТЕГОРИЯ  48</t>
  </si>
  <si>
    <t>Чиркова Елена</t>
  </si>
  <si>
    <t>Открытая (23.03.1991)/31</t>
  </si>
  <si>
    <t>48,00</t>
  </si>
  <si>
    <t>Ижевск/Удмуртская Республика</t>
  </si>
  <si>
    <t>337,7272</t>
  </si>
  <si>
    <t>Кунц Дмитрий</t>
  </si>
  <si>
    <t>Пахмелкина Алина</t>
  </si>
  <si>
    <t>Открытая (26.04.1989)/33</t>
  </si>
  <si>
    <t>50,60</t>
  </si>
  <si>
    <t>305,5299</t>
  </si>
  <si>
    <t>Коробов Илья</t>
  </si>
  <si>
    <t>236,4078</t>
  </si>
  <si>
    <t>Мамонт Анна</t>
  </si>
  <si>
    <t>Открытая (11.06.1993)/29</t>
  </si>
  <si>
    <t>54,20</t>
  </si>
  <si>
    <t>Мурино/Ленинградская область</t>
  </si>
  <si>
    <t>302,5</t>
  </si>
  <si>
    <t>365,1482</t>
  </si>
  <si>
    <t>Пономарева Елена</t>
  </si>
  <si>
    <t>Открытая (30.10.1988)/34</t>
  </si>
  <si>
    <t>55,00</t>
  </si>
  <si>
    <t>295,0</t>
  </si>
  <si>
    <t>352,0351</t>
  </si>
  <si>
    <t>Илюткин Александр</t>
  </si>
  <si>
    <t>Ткачева Елизавета</t>
  </si>
  <si>
    <t>Открытая (27.01.1996)/27</t>
  </si>
  <si>
    <t>54,50</t>
  </si>
  <si>
    <t>232,5</t>
  </si>
  <si>
    <t>279,4421</t>
  </si>
  <si>
    <t>Суслов Николай</t>
  </si>
  <si>
    <t>Алексеева Ольга</t>
  </si>
  <si>
    <t>Открытая (25.01.1988)/35</t>
  </si>
  <si>
    <t>54,90</t>
  </si>
  <si>
    <t>Сясьстрой/Ленинградская область</t>
  </si>
  <si>
    <t>Джиоева Валерия</t>
  </si>
  <si>
    <t>Открытая (14.03.1992)/30</t>
  </si>
  <si>
    <t>55,90</t>
  </si>
  <si>
    <t>Карапетян Ваче</t>
  </si>
  <si>
    <t>Хоружина Татьяна</t>
  </si>
  <si>
    <t>Открытая (22.06.1994)/28</t>
  </si>
  <si>
    <t>58,00</t>
  </si>
  <si>
    <t>291,9001</t>
  </si>
  <si>
    <t>Брулева Евгения</t>
  </si>
  <si>
    <t>Открытая (19.12.1989)/33</t>
  </si>
  <si>
    <t>64,50</t>
  </si>
  <si>
    <t>287,5256</t>
  </si>
  <si>
    <t>Смирнов Дмитрий</t>
  </si>
  <si>
    <t>Афанасьева Мария</t>
  </si>
  <si>
    <t>Открытая (11.06.1997)/25</t>
  </si>
  <si>
    <t>67,10</t>
  </si>
  <si>
    <t>Раевский/Республика Башкортостан</t>
  </si>
  <si>
    <t>242,5</t>
  </si>
  <si>
    <t>248,5605</t>
  </si>
  <si>
    <t>Соботюк Лидия</t>
  </si>
  <si>
    <t>74,50</t>
  </si>
  <si>
    <t>342,5</t>
  </si>
  <si>
    <t>326,9681</t>
  </si>
  <si>
    <t>Филиппова Елена</t>
  </si>
  <si>
    <t>Открытая (28.01.1986)/37</t>
  </si>
  <si>
    <t>74,10</t>
  </si>
  <si>
    <t>249,0598</t>
  </si>
  <si>
    <t>Богданов Максим</t>
  </si>
  <si>
    <t>Юноши 14-16 (27.06.2007)/15</t>
  </si>
  <si>
    <t>65,50</t>
  </si>
  <si>
    <t>Челябинск/Челябинская область</t>
  </si>
  <si>
    <t>101,0</t>
  </si>
  <si>
    <t>212,5</t>
  </si>
  <si>
    <t>466,0</t>
  </si>
  <si>
    <t>368,2057</t>
  </si>
  <si>
    <t>Золотов Александр</t>
  </si>
  <si>
    <t>Савельев Никита</t>
  </si>
  <si>
    <t>Юниоры 20-23 (30.11.2001)/21</t>
  </si>
  <si>
    <t>66,20</t>
  </si>
  <si>
    <t>470,0</t>
  </si>
  <si>
    <t>368,1273</t>
  </si>
  <si>
    <t>Румянцев Сергей</t>
  </si>
  <si>
    <t>Осиновский Александр</t>
  </si>
  <si>
    <t>Открытая (18.07.1991)/31</t>
  </si>
  <si>
    <t>222,5</t>
  </si>
  <si>
    <t>567,5</t>
  </si>
  <si>
    <t>406,2741</t>
  </si>
  <si>
    <t>Абдуллаев Анвар</t>
  </si>
  <si>
    <t>Открытая (17.04.2002)/20</t>
  </si>
  <si>
    <t>517,5</t>
  </si>
  <si>
    <t>372,2448</t>
  </si>
  <si>
    <t>Шушпанов Виктор</t>
  </si>
  <si>
    <t>Открытая (14.04.1993)/29</t>
  </si>
  <si>
    <t>74,80</t>
  </si>
  <si>
    <t>Шарья/Костромская область</t>
  </si>
  <si>
    <t>507,5</t>
  </si>
  <si>
    <t>362,2984</t>
  </si>
  <si>
    <t>Михайлов Виталий</t>
  </si>
  <si>
    <t>Открытая (15.02.1998)/25</t>
  </si>
  <si>
    <t>Попигай/Красноярский край</t>
  </si>
  <si>
    <t>335,2149</t>
  </si>
  <si>
    <t>Matvejev Valeri</t>
  </si>
  <si>
    <t>Мастера 60-69 (12.06.1960)/62</t>
  </si>
  <si>
    <t>74,70</t>
  </si>
  <si>
    <t>412,5</t>
  </si>
  <si>
    <t>424,4467</t>
  </si>
  <si>
    <t>Проценко Никита</t>
  </si>
  <si>
    <t>Юноши 17-19 (12.08.2003)/19</t>
  </si>
  <si>
    <t>81,90</t>
  </si>
  <si>
    <t>515,0</t>
  </si>
  <si>
    <t>346,5228</t>
  </si>
  <si>
    <t>Бордов Роман</t>
  </si>
  <si>
    <t>Юниоры 20-23 (28.11.2002)/20</t>
  </si>
  <si>
    <t>80,50</t>
  </si>
  <si>
    <t>Ногинск/Московская область</t>
  </si>
  <si>
    <t>217,5</t>
  </si>
  <si>
    <t>555,0</t>
  </si>
  <si>
    <t>377,4197</t>
  </si>
  <si>
    <t>Фёдоров Матвей</t>
  </si>
  <si>
    <t>Юниоры 20-23 (18.06.2001)/21</t>
  </si>
  <si>
    <t>79,80</t>
  </si>
  <si>
    <t>430,0</t>
  </si>
  <si>
    <t>294,0250</t>
  </si>
  <si>
    <t>Гущин Владислав</t>
  </si>
  <si>
    <t>Открытая (12.08.2003)/19</t>
  </si>
  <si>
    <t>Петров Константин</t>
  </si>
  <si>
    <t>Открытая (22.07.1991)/31</t>
  </si>
  <si>
    <t>82,30</t>
  </si>
  <si>
    <t>480,0</t>
  </si>
  <si>
    <t>322,0238</t>
  </si>
  <si>
    <t>Солодухин Богдан</t>
  </si>
  <si>
    <t>Открытая (02.01.1992)/31</t>
  </si>
  <si>
    <t>79,10</t>
  </si>
  <si>
    <t>Чита/Забайкальский край</t>
  </si>
  <si>
    <t>415,0</t>
  </si>
  <si>
    <t>285,3668</t>
  </si>
  <si>
    <t>Аполонский Арсений</t>
  </si>
  <si>
    <t>Юноши 14-16 (03.12.2007)/15</t>
  </si>
  <si>
    <t>86,50</t>
  </si>
  <si>
    <t>307,5</t>
  </si>
  <si>
    <t>200,4699</t>
  </si>
  <si>
    <t>Зыков Максим</t>
  </si>
  <si>
    <t>Открытая (21.06.2002)/20</t>
  </si>
  <si>
    <t>650,0</t>
  </si>
  <si>
    <t>414,9562</t>
  </si>
  <si>
    <t>Коваленко Иван</t>
  </si>
  <si>
    <t>Мастера 40-49 (13.02.1978)/45</t>
  </si>
  <si>
    <t>86,40</t>
  </si>
  <si>
    <t>500,0</t>
  </si>
  <si>
    <t>345,7455</t>
  </si>
  <si>
    <t>Евмушков Максим</t>
  </si>
  <si>
    <t>Открытая (15.05.1983)/39</t>
  </si>
  <si>
    <t>99,10</t>
  </si>
  <si>
    <t>610,0</t>
  </si>
  <si>
    <t>372,5983</t>
  </si>
  <si>
    <t>Астахов Денис</t>
  </si>
  <si>
    <t>Плотников Федор</t>
  </si>
  <si>
    <t>Открытая (20.08.1997)/25</t>
  </si>
  <si>
    <t>98,30</t>
  </si>
  <si>
    <t>Волгоград/Волгоградская область</t>
  </si>
  <si>
    <t>227,5</t>
  </si>
  <si>
    <t>537,5</t>
  </si>
  <si>
    <t>329,4148</t>
  </si>
  <si>
    <t>Веденский Виктор</t>
  </si>
  <si>
    <t>Открытая (01.04.1992)/30</t>
  </si>
  <si>
    <t>96,50</t>
  </si>
  <si>
    <t>225,0</t>
  </si>
  <si>
    <t>530,0</t>
  </si>
  <si>
    <t>327,3890</t>
  </si>
  <si>
    <t>Рябенков Иван</t>
  </si>
  <si>
    <t>Шлыков Сергей</t>
  </si>
  <si>
    <t>Открытая (11.10.1998)/24</t>
  </si>
  <si>
    <t>94,10</t>
  </si>
  <si>
    <t>321,7416</t>
  </si>
  <si>
    <t>Смолкин Лев</t>
  </si>
  <si>
    <t>Открытая (15.08.1995)/27</t>
  </si>
  <si>
    <t>98,40</t>
  </si>
  <si>
    <t>Казань/Республика Татарстан</t>
  </si>
  <si>
    <t>Хазов Михаил</t>
  </si>
  <si>
    <t>Открытая (24.11.1988)/34</t>
  </si>
  <si>
    <t>600,0</t>
  </si>
  <si>
    <t>357,8218</t>
  </si>
  <si>
    <t>Екатеринушкин Никита</t>
  </si>
  <si>
    <t>Юноши 17-19 (16.07.2005)/17</t>
  </si>
  <si>
    <t>120,50</t>
  </si>
  <si>
    <t>385,0</t>
  </si>
  <si>
    <t>221,1326</t>
  </si>
  <si>
    <t>48</t>
  </si>
  <si>
    <t>Прокофьев Александр</t>
  </si>
  <si>
    <t>Открытая (16.12.1994)/28</t>
  </si>
  <si>
    <t>Ртищево/Саратовская область</t>
  </si>
  <si>
    <t>275,0</t>
  </si>
  <si>
    <t>292,5</t>
  </si>
  <si>
    <t>662,5</t>
  </si>
  <si>
    <t>425,8726</t>
  </si>
  <si>
    <t>Калибабов Денис</t>
  </si>
  <si>
    <t>Открытая (04.01.1988)/35</t>
  </si>
  <si>
    <t>66,60</t>
  </si>
  <si>
    <t>Вагай/Тюменская область</t>
  </si>
  <si>
    <t>342,9399</t>
  </si>
  <si>
    <t>Луговой Александр</t>
  </si>
  <si>
    <t>Алексеев Роман</t>
  </si>
  <si>
    <t>Открытая (22.08.1990)/32</t>
  </si>
  <si>
    <t>73,10</t>
  </si>
  <si>
    <t>312,0250</t>
  </si>
  <si>
    <t>267,5</t>
  </si>
  <si>
    <t>460,0</t>
  </si>
  <si>
    <t>281,0919</t>
  </si>
  <si>
    <t>Лившиц Олег</t>
  </si>
  <si>
    <t>Мастера 40-49 (03.10.1973)/49</t>
  </si>
  <si>
    <t>131,50</t>
  </si>
  <si>
    <t>Монино/Московская область</t>
  </si>
  <si>
    <t>330,0</t>
  </si>
  <si>
    <t>345,0</t>
  </si>
  <si>
    <t>520,0</t>
  </si>
  <si>
    <t>332,2575</t>
  </si>
  <si>
    <t>188,2190</t>
  </si>
  <si>
    <t>Зализко Светлана</t>
  </si>
  <si>
    <t>Мастера 40-49 (20.10.1977)/45</t>
  </si>
  <si>
    <t>165,6899</t>
  </si>
  <si>
    <t>Веселова Ирина</t>
  </si>
  <si>
    <t>Открытая (21.09.1991)/31</t>
  </si>
  <si>
    <t>68,60</t>
  </si>
  <si>
    <t>186,6571</t>
  </si>
  <si>
    <t>280,3921</t>
  </si>
  <si>
    <t>265,0</t>
  </si>
  <si>
    <t>182,2222</t>
  </si>
  <si>
    <t>355,0</t>
  </si>
  <si>
    <t>282,9070</t>
  </si>
  <si>
    <t>Иванов Тимофей</t>
  </si>
  <si>
    <t>Открытая (20.09.1985)/37</t>
  </si>
  <si>
    <t>98,70</t>
  </si>
  <si>
    <t>362,5</t>
  </si>
  <si>
    <t>221,7894</t>
  </si>
  <si>
    <t>Петросян Самвел</t>
  </si>
  <si>
    <t>188,0268</t>
  </si>
  <si>
    <t>Алтухов Александр</t>
  </si>
  <si>
    <t>Открытая (31.03.1989)/33</t>
  </si>
  <si>
    <t>109,20</t>
  </si>
  <si>
    <t>262,5</t>
  </si>
  <si>
    <t>147,4564</t>
  </si>
  <si>
    <t>Пирогов Илья</t>
  </si>
  <si>
    <t>Открытая (17.02.1994)/29</t>
  </si>
  <si>
    <t>114,60</t>
  </si>
  <si>
    <t>Войвож/Республика Коми</t>
  </si>
  <si>
    <t>168,6622</t>
  </si>
  <si>
    <t>ВЕСОВАЯ КАТЕГОРИЯ  44</t>
  </si>
  <si>
    <t>Белова Галина</t>
  </si>
  <si>
    <t>Открытая (26.04.1991)/31</t>
  </si>
  <si>
    <t>43,60</t>
  </si>
  <si>
    <t>Коммунар/Ленинградская область</t>
  </si>
  <si>
    <t>120,4133</t>
  </si>
  <si>
    <t>Белов Алексей</t>
  </si>
  <si>
    <t>Данилова Александра</t>
  </si>
  <si>
    <t>Открытая (03.12.1987)/35</t>
  </si>
  <si>
    <t>47,80</t>
  </si>
  <si>
    <t>132,8487</t>
  </si>
  <si>
    <t>135,4993</t>
  </si>
  <si>
    <t>Пилипюк Наталья</t>
  </si>
  <si>
    <t>Открытая (21.12.1983)/39</t>
  </si>
  <si>
    <t>174,5677</t>
  </si>
  <si>
    <t>Карпенко Екатерина</t>
  </si>
  <si>
    <t>Открытая (21.03.1983)/39</t>
  </si>
  <si>
    <t>56,70</t>
  </si>
  <si>
    <t>122,3463</t>
  </si>
  <si>
    <t>Тихонова Виктория</t>
  </si>
  <si>
    <t>Открытая (04.11.1987)/35</t>
  </si>
  <si>
    <t>64,40</t>
  </si>
  <si>
    <t>137,3270</t>
  </si>
  <si>
    <t>145,5843</t>
  </si>
  <si>
    <t>Полиенко Леонид</t>
  </si>
  <si>
    <t>Юниоры 20-23 (19.03.2002)/20</t>
  </si>
  <si>
    <t>66,00</t>
  </si>
  <si>
    <t>137,4093</t>
  </si>
  <si>
    <t>Тен Валерий</t>
  </si>
  <si>
    <t>148,0877</t>
  </si>
  <si>
    <t>Артюшин Егор</t>
  </si>
  <si>
    <t>Юноши 14-16 (20.11.2007)/15</t>
  </si>
  <si>
    <t>74,40</t>
  </si>
  <si>
    <t>114,6525</t>
  </si>
  <si>
    <t>Степанян Михаил</t>
  </si>
  <si>
    <t>Юноши 17-19 (18.03.2005)/17</t>
  </si>
  <si>
    <t>72,10</t>
  </si>
  <si>
    <t>142,9268</t>
  </si>
  <si>
    <t>Инаев Марат</t>
  </si>
  <si>
    <t>Открытая (10.12.1997)/25</t>
  </si>
  <si>
    <t>136,6696</t>
  </si>
  <si>
    <t>Лукашевич Евгений</t>
  </si>
  <si>
    <t>Григорьев Александр</t>
  </si>
  <si>
    <t>Мастера 40-49 (21.02.1977)/46</t>
  </si>
  <si>
    <t>73,60</t>
  </si>
  <si>
    <t>108,9786</t>
  </si>
  <si>
    <t>167,3535</t>
  </si>
  <si>
    <t>Ярыгин Виктор</t>
  </si>
  <si>
    <t>Открытая (03.06.1990)/32</t>
  </si>
  <si>
    <t>88,90</t>
  </si>
  <si>
    <t>130,0959</t>
  </si>
  <si>
    <t>138,2982</t>
  </si>
  <si>
    <t>Юсупов Адам</t>
  </si>
  <si>
    <t>Юниоры 20-23 (13.03.1999)/23</t>
  </si>
  <si>
    <t>108,60</t>
  </si>
  <si>
    <t>Грозный/Чеченская Республика</t>
  </si>
  <si>
    <t>257,5</t>
  </si>
  <si>
    <t>155,0989</t>
  </si>
  <si>
    <t>90,4574</t>
  </si>
  <si>
    <t>Бредников Федор</t>
  </si>
  <si>
    <t>Юноши 17-19 (11.11.2003)/19</t>
  </si>
  <si>
    <t>123,90</t>
  </si>
  <si>
    <t>Колпино/Ленинградская область</t>
  </si>
  <si>
    <t>134,1576</t>
  </si>
  <si>
    <t>Абиджба Роман</t>
  </si>
  <si>
    <t>Волков Демьян</t>
  </si>
  <si>
    <t>Юниоры 20-23 (08.08.2002)/20</t>
  </si>
  <si>
    <t>116,60</t>
  </si>
  <si>
    <t>133,1607</t>
  </si>
  <si>
    <t>Белов Борис</t>
  </si>
  <si>
    <t>Юноши 13-19 (04.06.2003)/19</t>
  </si>
  <si>
    <t>50,90</t>
  </si>
  <si>
    <t>47,0</t>
  </si>
  <si>
    <t>44,5365</t>
  </si>
  <si>
    <t>Сидоров Даниил</t>
  </si>
  <si>
    <t>Открытая (28.01.1998)/25</t>
  </si>
  <si>
    <t>34,6675</t>
  </si>
  <si>
    <t>Басаровский Олег</t>
  </si>
  <si>
    <t>Открытая (22.11.1995)/27</t>
  </si>
  <si>
    <t>81,30</t>
  </si>
  <si>
    <t>45,5560</t>
  </si>
  <si>
    <t>46,2338</t>
  </si>
  <si>
    <t>Симкин Владимир</t>
  </si>
  <si>
    <t>Открытая (08.01.1991)/32</t>
  </si>
  <si>
    <t>89,50</t>
  </si>
  <si>
    <t>Красноярск/Красноярский край</t>
  </si>
  <si>
    <t>42,9625</t>
  </si>
  <si>
    <t>Абдуллин Марат</t>
  </si>
  <si>
    <t>Степанов Павел</t>
  </si>
  <si>
    <t>Открытая (20.01.1960)/63</t>
  </si>
  <si>
    <t>Сертолово/Ленинградская область</t>
  </si>
  <si>
    <t>40,9360</t>
  </si>
  <si>
    <t>Овсянникова Анастасия</t>
  </si>
  <si>
    <t>Открытая (18.12.1996)/26</t>
  </si>
  <si>
    <t>33,9755</t>
  </si>
  <si>
    <t>Морозов Максим</t>
  </si>
  <si>
    <t>Юноши 13-19 (24.08.2005)/17</t>
  </si>
  <si>
    <t>59,10</t>
  </si>
  <si>
    <t>35,9231</t>
  </si>
  <si>
    <t>Мальцев Игорь</t>
  </si>
  <si>
    <t>Иванов Никита</t>
  </si>
  <si>
    <t>Юноши 13-19 (23.05.2003)/19</t>
  </si>
  <si>
    <t>63,20</t>
  </si>
  <si>
    <t>35,6873</t>
  </si>
  <si>
    <t>Алейников Павел</t>
  </si>
  <si>
    <t>Юниоры 20-23 (15.06.2002)/20</t>
  </si>
  <si>
    <t>66,30</t>
  </si>
  <si>
    <t>43,7000</t>
  </si>
  <si>
    <t>Киреев Сергей</t>
  </si>
  <si>
    <t>Юниоры 20-23 (30.08.2002)/20</t>
  </si>
  <si>
    <t>Омск/Омская область</t>
  </si>
  <si>
    <t>41,9650</t>
  </si>
  <si>
    <t>Крысин Константин</t>
  </si>
  <si>
    <t>Юниоры 20-23 (02.11.2002)/20</t>
  </si>
  <si>
    <t>72,30</t>
  </si>
  <si>
    <t>Электросталь/Московская область</t>
  </si>
  <si>
    <t>42,4740</t>
  </si>
  <si>
    <t>Макаш Арман</t>
  </si>
  <si>
    <t>Открытая (23.02.1996)/27</t>
  </si>
  <si>
    <t>Тюмень/Тюменская область</t>
  </si>
  <si>
    <t>35,5100</t>
  </si>
  <si>
    <t>Шевченко Александр</t>
  </si>
  <si>
    <t>Юноши 13-19 (28.09.2003)/19</t>
  </si>
  <si>
    <t>79,20</t>
  </si>
  <si>
    <t>38,0851</t>
  </si>
  <si>
    <t>41,1844</t>
  </si>
  <si>
    <t>Попов Лев</t>
  </si>
  <si>
    <t>Открытая (09.02.1997)/26</t>
  </si>
  <si>
    <t>78,60</t>
  </si>
  <si>
    <t>44,9449</t>
  </si>
  <si>
    <t>Сеньков Илья</t>
  </si>
  <si>
    <t>34,8023</t>
  </si>
  <si>
    <t>Горбачёв Александр</t>
  </si>
  <si>
    <t>Мастера 50-59 (26.05.1971)/51</t>
  </si>
  <si>
    <t>45,3172</t>
  </si>
  <si>
    <t>40,8660</t>
  </si>
  <si>
    <t>Чиков Алексей</t>
  </si>
  <si>
    <t>Открытая (12.10.1988)/34</t>
  </si>
  <si>
    <t>96,00</t>
  </si>
  <si>
    <t>31,0774</t>
  </si>
  <si>
    <t>Гусейнов Кямран</t>
  </si>
  <si>
    <t>Открытая (19.08.1987)/35</t>
  </si>
  <si>
    <t>78,80</t>
  </si>
  <si>
    <t>64,7985</t>
  </si>
  <si>
    <t>56,7719</t>
  </si>
  <si>
    <t>102,8031</t>
  </si>
  <si>
    <t>Левитский Данила</t>
  </si>
  <si>
    <t>Юноши 13-19 (09.05.2003)/19</t>
  </si>
  <si>
    <t>48,8313</t>
  </si>
  <si>
    <t>46,0313</t>
  </si>
  <si>
    <t>ВЕСОВАЯ КАТЕГОРИЯ  130</t>
  </si>
  <si>
    <t>Шпринц Лев</t>
  </si>
  <si>
    <t>Мастера 70+ (12.06.1952)/70</t>
  </si>
  <si>
    <t>128,50</t>
  </si>
  <si>
    <t>62,6308</t>
  </si>
  <si>
    <t>Жим лежа</t>
  </si>
  <si>
    <t>Литвинов Роман</t>
  </si>
  <si>
    <t>Юноши 14-17 (28.08.2008)/14</t>
  </si>
  <si>
    <t>65,1866</t>
  </si>
  <si>
    <t>Блохнин Андрей</t>
  </si>
  <si>
    <t>Открытая (14.12.1989)/33</t>
  </si>
  <si>
    <t>Балашиха/Москва</t>
  </si>
  <si>
    <t>77,2363</t>
  </si>
  <si>
    <t>Мастера 50-54 (05.08.1968)/54</t>
  </si>
  <si>
    <t>94,40</t>
  </si>
  <si>
    <t>ВЕСОВАЯ КАТЕГОРИЯ  120</t>
  </si>
  <si>
    <t>Орехов Виталий</t>
  </si>
  <si>
    <t>Открытая (02.05.1977)/45</t>
  </si>
  <si>
    <t>117,50</t>
  </si>
  <si>
    <t>6268,0180</t>
  </si>
  <si>
    <t>Мастера 45-49 (02.05.1977)/45</t>
  </si>
  <si>
    <t>6743,4741</t>
  </si>
  <si>
    <t>Открытая (05.08.1968)/54</t>
  </si>
  <si>
    <t>237,5</t>
  </si>
  <si>
    <t>7288,9993</t>
  </si>
  <si>
    <t>8932,5326</t>
  </si>
  <si>
    <t>Международный турнир «Iron Gryphon VI»
WEPF Жим лежа в многопетельной софт экипировке
Санкт-Петербург, 25 февраля 2023 года</t>
  </si>
  <si>
    <t>Международный турнир «Iron Gryphon VI»
WEPF Жим лежа в однопетельной софт экипировке
Санкт-Петербург, 25 февраля 2023 года</t>
  </si>
  <si>
    <t>Международный турнир «Iron Gryphon VI»
WEPF Жим лежа в однопетельной софт экипировке ДК
Санкт-Петербург, 25 февраля 2023 года</t>
  </si>
  <si>
    <t>Международный турнир «Iron Gryphon VI»
WEPF Жим лежа в однослойной экипировке
Санкт-Петербург, 25 февраля 2023 года</t>
  </si>
  <si>
    <t>Международный турнир «Iron Gryphon VI»
WEPF Жим лежа в однослойной экипировке ДК
Санкт-Петербург, 25 февраля 2023 года</t>
  </si>
  <si>
    <t>Международный турнир «Iron Gryphon VI»
WRPF Военный жим лежа ДК
Санкт-Петербург, 25 февраля 2023 года</t>
  </si>
  <si>
    <t>Международный турнир «Iron Gryphon VI»
WRPF Жим лежа без экипировки
Санкт-Петербург, 25 февраля 2023 года</t>
  </si>
  <si>
    <t>Международный турнир «Iron Gryphon VI»
WRPF Жим лежа без экипировки ДК
Санкт-Петербург, 25 февраля 2023 года</t>
  </si>
  <si>
    <t>Международный турнир «Iron Gryphon VI»
WRPF Жим лежа среди спортсменов с физическими особенностями
Санкт-Петербург, 25 февраля 2023 года</t>
  </si>
  <si>
    <t>Международный турнир «Iron Gryphon VI»
WRPF Пауэрлифтинг без экипировки
Санкт-Петербург, 25 февраля 2023 года</t>
  </si>
  <si>
    <t>Международный турнир «Iron Gryphon VI»
WRPF Пауэрлифтинг без экипировки ДК
Санкт-Петербург, 25 февраля 2023 года</t>
  </si>
  <si>
    <t>Международный турнир «Iron Gryphon VI»
WRPF Пауэрлифтинг в бинтах
Санкт-Петербург, 25 февраля 2023 года</t>
  </si>
  <si>
    <t>Международный турнир «Iron Gryphon VI»
WRPF Пауэрлифтинг в бинтах ДК
Санкт-Петербург, 25 февраля 2023 года</t>
  </si>
  <si>
    <t>Международный турнир «Iron Gryphon VI»
WRPF Силовое двоеборье без экипировки
Санкт-Петербург, 25 февраля 2023 года</t>
  </si>
  <si>
    <t>Международный турнир «Iron Gryphon VI»
WRPF Силовое двоеборье без экипировки ДК
Санкт-Петербург, 25 февраля 2023 года</t>
  </si>
  <si>
    <t>Международный турнир «Iron Gryphon VI»
WRPF Становая тяга без экипировки
Санкт-Петербург, 25 февраля 2023 года</t>
  </si>
  <si>
    <t>Международный турнир «Iron Gryphon VI»
WRPF Становая тяга без экипировки ДК
Санкт-Петербург, 25 февраля 2023 года</t>
  </si>
  <si>
    <t>Международный турнир «Iron Gryphon VI»
WRPF Строгий подъем на бицепс
Санкт-Петербург, 25 февраля 2023 года</t>
  </si>
  <si>
    <t>Международный турнир «Iron Gryphon VI»
WRPF Строгий подъем на бицепс ДК
Санкт-Петербург, 25 февраля 2023 года</t>
  </si>
  <si>
    <t>Международный турнир «Iron Gryphon VI»
СПР Жим стоя
Санкт-Петербург, 25 февраля 2023 года</t>
  </si>
  <si>
    <t>Международный турнир «Iron Gryphon VI»
СПР Пауэрспорт
Санкт-Петербург, 25 февраля 2023 года</t>
  </si>
  <si>
    <t>Международный турнир «Iron Gryphon VI»
СПР Строгий подъем на бицепс
Санкт-Петербург, 25 февраля 2023 года</t>
  </si>
  <si>
    <t>Международный турнир «Iron Gryphon VI»
ФЖД Армейский жим на максимум
Санкт-Петербург, 25 февраля 2023 года</t>
  </si>
  <si>
    <t>Международный турнир «Iron Gryphon VI»
ФЖД Любители жим на максимум ДК
Санкт-Петербург, 25 февраля 2023 года</t>
  </si>
  <si>
    <t>Международный турнир «Iron Gryphon VI»
ФЖД Софт экипировка однопетельная двоеборье
Санкт-Петербург, 25 февраля 2023 года</t>
  </si>
  <si>
    <t>Международный турнир «Iron Gryphon VI»
ФЖД Софт экипировка однопетельная двоеборье ДК
Санкт-Петербург, 25 февраля 2023 года</t>
  </si>
  <si>
    <t>Сиверцев Андрей</t>
  </si>
  <si>
    <t>Подволокин Алексей</t>
  </si>
  <si>
    <t xml:space="preserve">Немнонов Сергей </t>
  </si>
  <si>
    <t>Девушки 17-19 (24.01.2005)/18</t>
  </si>
  <si>
    <t>Девушки 17-19 (07.05.2004)/18</t>
  </si>
  <si>
    <t>Юниорки 20-23 (04.01.2002)/21</t>
  </si>
  <si>
    <t>Блинов Владислав</t>
  </si>
  <si>
    <t>Дегтярев Антон</t>
  </si>
  <si>
    <t>Tallinn/Эстония</t>
  </si>
  <si>
    <t>Мга/Ленинградская область</t>
  </si>
  <si>
    <t>Богомолов Дмитрий</t>
  </si>
  <si>
    <t>Харьюмаа/Эстония</t>
  </si>
  <si>
    <t>Девушки 17-19 (17.06.2003)/19</t>
  </si>
  <si>
    <t>Сясьстрой/Санкт-Петербург</t>
  </si>
  <si>
    <t>Звенигород/Московская область</t>
  </si>
  <si>
    <t>Многоповторный жим</t>
  </si>
  <si>
    <t>№</t>
  </si>
  <si>
    <t>Жим</t>
  </si>
  <si>
    <t>Тяга</t>
  </si>
  <si>
    <t xml:space="preserve">
Дата рождения/Возраст</t>
  </si>
  <si>
    <t>O</t>
  </si>
  <si>
    <t>T2</t>
  </si>
  <si>
    <t>T1</t>
  </si>
  <si>
    <t>J</t>
  </si>
  <si>
    <t>M3</t>
  </si>
  <si>
    <t>M1</t>
  </si>
  <si>
    <t>M2</t>
  </si>
  <si>
    <t>M4</t>
  </si>
  <si>
    <t>T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</si>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</sst>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0" fillId="0" borderId="16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17" xfId="0" applyBorder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5" fontId="5" fillId="0" borderId="14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autoPageBreaks="0" fitToPage="1"/>
  </sheetPr>
  <dimension ref="A1:U82"/>
  <sheetViews>
    <sheetView topLeftCell="A30" workbookViewId="0">
      <selection activeCell="E66" sqref="E6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3" style="1" customWidth="1"/>
    <col min="4" max="4" width="29.5" style="1" customWidth="1"/>
    <col min="5" max="5" width="13.25" style="1" customWidth="1"/>
    <col min="6" max="6" width="51.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8" width="8.5" style="1" bestFit="1" customWidth="1"/>
    <col min="19" max="19" width="10.75" style="1" bestFit="1" customWidth="1"/>
    <col min="20" max="20" width="13" style="1" bestFit="1" customWidth="1"/>
    <col min="21" max="21" width="36.75" style="1" customWidth="1"/>
  </cols>
  <sheetData>
    <row r="1" spans="1:21" s="1" customFormat="1" ht="30" customHeight="1">
      <c r="A1" s="32" t="s">
        <v>1007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2" t="s">
        <v>497</v>
      </c>
      <c r="H3" s="42"/>
      <c r="I3" s="42"/>
      <c r="J3" s="42"/>
      <c r="K3" s="42" t="s">
        <v>60</v>
      </c>
      <c r="L3" s="42"/>
      <c r="M3" s="42"/>
      <c r="N3" s="42"/>
      <c r="O3" s="42" t="s">
        <v>498</v>
      </c>
      <c r="P3" s="42"/>
      <c r="Q3" s="42"/>
      <c r="R3" s="42"/>
      <c r="S3" s="38" t="s">
        <v>499</v>
      </c>
      <c r="T3" s="38" t="s">
        <v>61</v>
      </c>
      <c r="U3" s="43" t="s">
        <v>4</v>
      </c>
    </row>
    <row r="4" spans="1:21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2" t="s">
        <v>5</v>
      </c>
      <c r="P4" s="2" t="s">
        <v>6</v>
      </c>
      <c r="Q4" s="2" t="s">
        <v>7</v>
      </c>
      <c r="R4" s="2" t="s">
        <v>8</v>
      </c>
      <c r="S4" s="39"/>
      <c r="T4" s="39"/>
      <c r="U4" s="44"/>
    </row>
    <row r="5" spans="1:21" ht="16" customHeight="1">
      <c r="A5" s="31" t="s">
        <v>580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3" customHeight="1">
      <c r="A6" s="3" t="s">
        <v>5</v>
      </c>
      <c r="B6" s="4" t="s">
        <v>581</v>
      </c>
      <c r="C6" s="4" t="s">
        <v>582</v>
      </c>
      <c r="D6" s="4" t="s">
        <v>583</v>
      </c>
      <c r="E6" s="4" t="s">
        <v>1043</v>
      </c>
      <c r="F6" s="4" t="s">
        <v>584</v>
      </c>
      <c r="G6" s="5" t="s">
        <v>458</v>
      </c>
      <c r="H6" s="5" t="s">
        <v>328</v>
      </c>
      <c r="I6" s="5" t="s">
        <v>17</v>
      </c>
      <c r="J6" s="6"/>
      <c r="K6" s="5" t="s">
        <v>283</v>
      </c>
      <c r="L6" s="9" t="s">
        <v>309</v>
      </c>
      <c r="M6" s="9" t="s">
        <v>309</v>
      </c>
      <c r="N6" s="6"/>
      <c r="O6" s="5" t="s">
        <v>137</v>
      </c>
      <c r="P6" s="5" t="s">
        <v>188</v>
      </c>
      <c r="Q6" s="9" t="s">
        <v>18</v>
      </c>
      <c r="R6" s="6"/>
      <c r="S6" s="3" t="s">
        <v>532</v>
      </c>
      <c r="T6" s="3" t="s">
        <v>585</v>
      </c>
      <c r="U6" s="7" t="s">
        <v>586</v>
      </c>
    </row>
    <row r="7" spans="1:21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6" customHeight="1">
      <c r="A8" s="31" t="s">
        <v>140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3" customHeight="1">
      <c r="A9" s="3" t="s">
        <v>5</v>
      </c>
      <c r="B9" s="4" t="s">
        <v>587</v>
      </c>
      <c r="C9" s="4" t="s">
        <v>588</v>
      </c>
      <c r="D9" s="4" t="s">
        <v>589</v>
      </c>
      <c r="E9" s="4" t="s">
        <v>1043</v>
      </c>
      <c r="F9" s="4" t="s">
        <v>35</v>
      </c>
      <c r="G9" s="5" t="s">
        <v>263</v>
      </c>
      <c r="H9" s="5" t="s">
        <v>50</v>
      </c>
      <c r="I9" s="9" t="s">
        <v>51</v>
      </c>
      <c r="J9" s="6"/>
      <c r="K9" s="5" t="s">
        <v>43</v>
      </c>
      <c r="L9" s="5" t="s">
        <v>250</v>
      </c>
      <c r="M9" s="5" t="s">
        <v>283</v>
      </c>
      <c r="N9" s="6"/>
      <c r="O9" s="5" t="s">
        <v>18</v>
      </c>
      <c r="P9" s="5" t="s">
        <v>353</v>
      </c>
      <c r="Q9" s="5" t="s">
        <v>19</v>
      </c>
      <c r="R9" s="6"/>
      <c r="S9" s="3" t="s">
        <v>122</v>
      </c>
      <c r="T9" s="3" t="s">
        <v>590</v>
      </c>
      <c r="U9" s="7" t="s">
        <v>591</v>
      </c>
    </row>
    <row r="10" spans="1:21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6" customHeight="1">
      <c r="A11" s="31" t="s">
        <v>148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13" customHeight="1">
      <c r="A12" s="3" t="s">
        <v>5</v>
      </c>
      <c r="B12" s="4" t="s">
        <v>247</v>
      </c>
      <c r="C12" s="4" t="s">
        <v>1027</v>
      </c>
      <c r="D12" s="4" t="s">
        <v>248</v>
      </c>
      <c r="E12" s="4" t="s">
        <v>1044</v>
      </c>
      <c r="F12" s="4" t="s">
        <v>249</v>
      </c>
      <c r="G12" s="5" t="s">
        <v>50</v>
      </c>
      <c r="H12" s="9" t="s">
        <v>51</v>
      </c>
      <c r="I12" s="5" t="s">
        <v>51</v>
      </c>
      <c r="J12" s="6"/>
      <c r="K12" s="5" t="s">
        <v>43</v>
      </c>
      <c r="L12" s="9" t="s">
        <v>250</v>
      </c>
      <c r="M12" s="9" t="s">
        <v>250</v>
      </c>
      <c r="N12" s="6"/>
      <c r="O12" s="5" t="s">
        <v>51</v>
      </c>
      <c r="P12" s="5" t="s">
        <v>52</v>
      </c>
      <c r="Q12" s="9" t="s">
        <v>145</v>
      </c>
      <c r="R12" s="6"/>
      <c r="S12" s="3" t="s">
        <v>199</v>
      </c>
      <c r="T12" s="3" t="s">
        <v>592</v>
      </c>
      <c r="U12" s="7" t="s">
        <v>252</v>
      </c>
    </row>
    <row r="13" spans="1:21" ht="13" customHeight="1">
      <c r="A13" s="3" t="s">
        <v>5</v>
      </c>
      <c r="B13" s="4" t="s">
        <v>593</v>
      </c>
      <c r="C13" s="4" t="s">
        <v>594</v>
      </c>
      <c r="D13" s="4" t="s">
        <v>595</v>
      </c>
      <c r="E13" s="4" t="s">
        <v>1043</v>
      </c>
      <c r="F13" s="4" t="s">
        <v>596</v>
      </c>
      <c r="G13" s="5" t="s">
        <v>458</v>
      </c>
      <c r="H13" s="5" t="s">
        <v>328</v>
      </c>
      <c r="I13" s="5" t="s">
        <v>17</v>
      </c>
      <c r="J13" s="6"/>
      <c r="K13" s="5" t="s">
        <v>55</v>
      </c>
      <c r="L13" s="5" t="s">
        <v>59</v>
      </c>
      <c r="M13" s="5" t="s">
        <v>50</v>
      </c>
      <c r="N13" s="6"/>
      <c r="O13" s="5" t="s">
        <v>19</v>
      </c>
      <c r="P13" s="5" t="s">
        <v>176</v>
      </c>
      <c r="Q13" s="5" t="s">
        <v>402</v>
      </c>
      <c r="R13" s="6"/>
      <c r="S13" s="3" t="s">
        <v>597</v>
      </c>
      <c r="T13" s="3" t="s">
        <v>598</v>
      </c>
      <c r="U13" s="7" t="s">
        <v>156</v>
      </c>
    </row>
    <row r="14" spans="1:21" ht="13" customHeight="1">
      <c r="A14" s="3" t="s">
        <v>6</v>
      </c>
      <c r="B14" s="4" t="s">
        <v>599</v>
      </c>
      <c r="C14" s="4" t="s">
        <v>600</v>
      </c>
      <c r="D14" s="4" t="s">
        <v>601</v>
      </c>
      <c r="E14" s="4" t="s">
        <v>1043</v>
      </c>
      <c r="F14" s="4" t="s">
        <v>16</v>
      </c>
      <c r="G14" s="5" t="s">
        <v>328</v>
      </c>
      <c r="H14" s="5" t="s">
        <v>17</v>
      </c>
      <c r="I14" s="5" t="s">
        <v>137</v>
      </c>
      <c r="J14" s="6"/>
      <c r="K14" s="5" t="s">
        <v>153</v>
      </c>
      <c r="L14" s="9" t="s">
        <v>263</v>
      </c>
      <c r="M14" s="9" t="s">
        <v>263</v>
      </c>
      <c r="N14" s="6"/>
      <c r="O14" s="5" t="s">
        <v>338</v>
      </c>
      <c r="P14" s="9" t="s">
        <v>107</v>
      </c>
      <c r="Q14" s="9" t="s">
        <v>107</v>
      </c>
      <c r="R14" s="6"/>
      <c r="S14" s="3" t="s">
        <v>602</v>
      </c>
      <c r="T14" s="3" t="s">
        <v>603</v>
      </c>
      <c r="U14" s="7" t="s">
        <v>604</v>
      </c>
    </row>
    <row r="15" spans="1:21" ht="13" customHeight="1">
      <c r="A15" s="3" t="s">
        <v>7</v>
      </c>
      <c r="B15" s="4" t="s">
        <v>605</v>
      </c>
      <c r="C15" s="4" t="s">
        <v>606</v>
      </c>
      <c r="D15" s="4" t="s">
        <v>607</v>
      </c>
      <c r="E15" s="4" t="s">
        <v>1043</v>
      </c>
      <c r="F15" s="4" t="s">
        <v>16</v>
      </c>
      <c r="G15" s="5" t="s">
        <v>52</v>
      </c>
      <c r="H15" s="9" t="s">
        <v>145</v>
      </c>
      <c r="I15" s="5" t="s">
        <v>145</v>
      </c>
      <c r="J15" s="6"/>
      <c r="K15" s="5" t="s">
        <v>54</v>
      </c>
      <c r="L15" s="5" t="s">
        <v>262</v>
      </c>
      <c r="M15" s="9" t="s">
        <v>153</v>
      </c>
      <c r="N15" s="6"/>
      <c r="O15" s="5" t="s">
        <v>328</v>
      </c>
      <c r="P15" s="9" t="s">
        <v>17</v>
      </c>
      <c r="Q15" s="9" t="s">
        <v>17</v>
      </c>
      <c r="R15" s="6"/>
      <c r="S15" s="3" t="s">
        <v>608</v>
      </c>
      <c r="T15" s="3" t="s">
        <v>609</v>
      </c>
      <c r="U15" s="7" t="s">
        <v>610</v>
      </c>
    </row>
    <row r="16" spans="1:21" ht="13" customHeight="1">
      <c r="A16" s="3" t="s">
        <v>217</v>
      </c>
      <c r="B16" s="4" t="s">
        <v>611</v>
      </c>
      <c r="C16" s="4" t="s">
        <v>612</v>
      </c>
      <c r="D16" s="4" t="s">
        <v>613</v>
      </c>
      <c r="E16" s="4" t="s">
        <v>1043</v>
      </c>
      <c r="F16" s="4" t="s">
        <v>614</v>
      </c>
      <c r="G16" s="9" t="s">
        <v>129</v>
      </c>
      <c r="H16" s="9" t="s">
        <v>520</v>
      </c>
      <c r="I16" s="9" t="s">
        <v>520</v>
      </c>
      <c r="J16" s="6"/>
      <c r="K16" s="3"/>
      <c r="L16" s="6"/>
      <c r="M16" s="6"/>
      <c r="N16" s="6"/>
      <c r="O16" s="3"/>
      <c r="P16" s="6"/>
      <c r="Q16" s="6"/>
      <c r="R16" s="6"/>
      <c r="S16" s="3" t="s">
        <v>84</v>
      </c>
      <c r="T16" s="3" t="s">
        <v>221</v>
      </c>
      <c r="U16" s="7" t="s">
        <v>57</v>
      </c>
    </row>
    <row r="17" spans="1:21" ht="13" customHeight="1">
      <c r="A17" s="3" t="s">
        <v>217</v>
      </c>
      <c r="B17" s="4" t="s">
        <v>615</v>
      </c>
      <c r="C17" s="4" t="s">
        <v>616</v>
      </c>
      <c r="D17" s="4" t="s">
        <v>617</v>
      </c>
      <c r="E17" s="4" t="s">
        <v>1043</v>
      </c>
      <c r="F17" s="4" t="s">
        <v>16</v>
      </c>
      <c r="G17" s="9" t="s">
        <v>137</v>
      </c>
      <c r="H17" s="9" t="s">
        <v>405</v>
      </c>
      <c r="I17" s="9" t="s">
        <v>405</v>
      </c>
      <c r="J17" s="6"/>
      <c r="K17" s="3"/>
      <c r="L17" s="6"/>
      <c r="M17" s="6"/>
      <c r="N17" s="6"/>
      <c r="O17" s="3"/>
      <c r="P17" s="6"/>
      <c r="Q17" s="6"/>
      <c r="R17" s="6"/>
      <c r="S17" s="3" t="s">
        <v>84</v>
      </c>
      <c r="T17" s="3" t="s">
        <v>221</v>
      </c>
      <c r="U17" s="7" t="s">
        <v>618</v>
      </c>
    </row>
    <row r="18" spans="1:21" s="1" customFormat="1" ht="1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6" customHeight="1">
      <c r="A19" s="31" t="s">
        <v>32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13" customHeight="1">
      <c r="A20" s="3" t="s">
        <v>5</v>
      </c>
      <c r="B20" s="4" t="s">
        <v>619</v>
      </c>
      <c r="C20" s="4" t="s">
        <v>620</v>
      </c>
      <c r="D20" s="4" t="s">
        <v>621</v>
      </c>
      <c r="E20" s="4" t="s">
        <v>1043</v>
      </c>
      <c r="F20" s="4" t="s">
        <v>204</v>
      </c>
      <c r="G20" s="9" t="s">
        <v>145</v>
      </c>
      <c r="H20" s="5" t="s">
        <v>145</v>
      </c>
      <c r="I20" s="9" t="s">
        <v>458</v>
      </c>
      <c r="J20" s="6"/>
      <c r="K20" s="5" t="s">
        <v>283</v>
      </c>
      <c r="L20" s="9" t="s">
        <v>309</v>
      </c>
      <c r="M20" s="9" t="s">
        <v>309</v>
      </c>
      <c r="N20" s="6"/>
      <c r="O20" s="5" t="s">
        <v>188</v>
      </c>
      <c r="P20" s="5" t="s">
        <v>353</v>
      </c>
      <c r="Q20" s="5" t="s">
        <v>19</v>
      </c>
      <c r="R20" s="6"/>
      <c r="S20" s="3" t="s">
        <v>532</v>
      </c>
      <c r="T20" s="3" t="s">
        <v>622</v>
      </c>
      <c r="U20" s="7" t="s">
        <v>156</v>
      </c>
    </row>
    <row r="21" spans="1:21" s="1" customFormat="1" ht="1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6" customHeight="1">
      <c r="A22" s="31" t="s">
        <v>56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13" customHeight="1">
      <c r="A23" s="3" t="s">
        <v>5</v>
      </c>
      <c r="B23" s="4" t="s">
        <v>623</v>
      </c>
      <c r="C23" s="4" t="s">
        <v>624</v>
      </c>
      <c r="D23" s="4" t="s">
        <v>625</v>
      </c>
      <c r="E23" s="4" t="s">
        <v>1043</v>
      </c>
      <c r="F23" s="4" t="s">
        <v>135</v>
      </c>
      <c r="G23" s="5" t="s">
        <v>328</v>
      </c>
      <c r="H23" s="5" t="s">
        <v>17</v>
      </c>
      <c r="I23" s="5" t="s">
        <v>137</v>
      </c>
      <c r="J23" s="6"/>
      <c r="K23" s="9" t="s">
        <v>31</v>
      </c>
      <c r="L23" s="5" t="s">
        <v>55</v>
      </c>
      <c r="M23" s="9" t="s">
        <v>59</v>
      </c>
      <c r="N23" s="6"/>
      <c r="O23" s="5" t="s">
        <v>328</v>
      </c>
      <c r="P23" s="9" t="s">
        <v>136</v>
      </c>
      <c r="Q23" s="5" t="s">
        <v>136</v>
      </c>
      <c r="R23" s="6"/>
      <c r="S23" s="3" t="s">
        <v>533</v>
      </c>
      <c r="T23" s="3" t="s">
        <v>626</v>
      </c>
      <c r="U23" s="7" t="s">
        <v>627</v>
      </c>
    </row>
    <row r="24" spans="1:21" ht="13" customHeight="1">
      <c r="A24" s="3" t="s">
        <v>6</v>
      </c>
      <c r="B24" s="4" t="s">
        <v>628</v>
      </c>
      <c r="C24" s="4" t="s">
        <v>629</v>
      </c>
      <c r="D24" s="4" t="s">
        <v>630</v>
      </c>
      <c r="E24" s="4" t="s">
        <v>1043</v>
      </c>
      <c r="F24" s="4" t="s">
        <v>631</v>
      </c>
      <c r="G24" s="5" t="s">
        <v>458</v>
      </c>
      <c r="H24" s="9" t="s">
        <v>328</v>
      </c>
      <c r="I24" s="5" t="s">
        <v>328</v>
      </c>
      <c r="J24" s="6"/>
      <c r="K24" s="5" t="s">
        <v>43</v>
      </c>
      <c r="L24" s="9" t="s">
        <v>283</v>
      </c>
      <c r="M24" s="9" t="s">
        <v>283</v>
      </c>
      <c r="N24" s="6"/>
      <c r="O24" s="5" t="s">
        <v>17</v>
      </c>
      <c r="P24" s="5" t="s">
        <v>138</v>
      </c>
      <c r="Q24" s="9" t="s">
        <v>18</v>
      </c>
      <c r="R24" s="6"/>
      <c r="S24" s="3" t="s">
        <v>632</v>
      </c>
      <c r="T24" s="3" t="s">
        <v>633</v>
      </c>
      <c r="U24" s="7" t="s">
        <v>461</v>
      </c>
    </row>
    <row r="25" spans="1:21" s="1" customFormat="1" ht="13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6" customHeight="1">
      <c r="A26" s="31" t="s">
        <v>290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3" customHeight="1">
      <c r="A27" s="3" t="s">
        <v>5</v>
      </c>
      <c r="B27" s="4" t="s">
        <v>634</v>
      </c>
      <c r="C27" s="4" t="s">
        <v>1035</v>
      </c>
      <c r="D27" s="4" t="s">
        <v>635</v>
      </c>
      <c r="E27" s="4" t="s">
        <v>1044</v>
      </c>
      <c r="F27" s="4" t="s">
        <v>16</v>
      </c>
      <c r="G27" s="5" t="s">
        <v>353</v>
      </c>
      <c r="H27" s="5" t="s">
        <v>19</v>
      </c>
      <c r="I27" s="9" t="s">
        <v>176</v>
      </c>
      <c r="J27" s="6"/>
      <c r="K27" s="5" t="s">
        <v>31</v>
      </c>
      <c r="L27" s="5" t="s">
        <v>154</v>
      </c>
      <c r="M27" s="5" t="s">
        <v>55</v>
      </c>
      <c r="N27" s="6"/>
      <c r="O27" s="5" t="s">
        <v>411</v>
      </c>
      <c r="P27" s="5" t="s">
        <v>412</v>
      </c>
      <c r="Q27" s="5" t="s">
        <v>413</v>
      </c>
      <c r="R27" s="6"/>
      <c r="S27" s="3" t="s">
        <v>636</v>
      </c>
      <c r="T27" s="3" t="s">
        <v>637</v>
      </c>
      <c r="U27" s="7" t="s">
        <v>443</v>
      </c>
    </row>
    <row r="28" spans="1:21" ht="13" customHeight="1">
      <c r="A28" s="3" t="s">
        <v>5</v>
      </c>
      <c r="B28" s="4" t="s">
        <v>638</v>
      </c>
      <c r="C28" s="4" t="s">
        <v>639</v>
      </c>
      <c r="D28" s="4" t="s">
        <v>640</v>
      </c>
      <c r="E28" s="4" t="s">
        <v>1043</v>
      </c>
      <c r="F28" s="4" t="s">
        <v>323</v>
      </c>
      <c r="G28" s="5" t="s">
        <v>145</v>
      </c>
      <c r="H28" s="5" t="s">
        <v>458</v>
      </c>
      <c r="I28" s="5" t="s">
        <v>328</v>
      </c>
      <c r="J28" s="6"/>
      <c r="K28" s="5" t="s">
        <v>283</v>
      </c>
      <c r="L28" s="5" t="s">
        <v>54</v>
      </c>
      <c r="M28" s="9" t="s">
        <v>153</v>
      </c>
      <c r="N28" s="6"/>
      <c r="O28" s="5" t="s">
        <v>328</v>
      </c>
      <c r="P28" s="5" t="s">
        <v>137</v>
      </c>
      <c r="Q28" s="5" t="s">
        <v>18</v>
      </c>
      <c r="R28" s="6"/>
      <c r="S28" s="3" t="s">
        <v>92</v>
      </c>
      <c r="T28" s="3" t="s">
        <v>641</v>
      </c>
      <c r="U28" s="7"/>
    </row>
    <row r="29" spans="1:21" s="1" customFormat="1" ht="13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6" customHeight="1">
      <c r="A30" s="31" t="s">
        <v>56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13" customHeight="1">
      <c r="A31" s="3" t="s">
        <v>5</v>
      </c>
      <c r="B31" s="4" t="s">
        <v>642</v>
      </c>
      <c r="C31" s="4" t="s">
        <v>643</v>
      </c>
      <c r="D31" s="4" t="s">
        <v>644</v>
      </c>
      <c r="E31" s="4" t="s">
        <v>1045</v>
      </c>
      <c r="F31" s="4" t="s">
        <v>645</v>
      </c>
      <c r="G31" s="5" t="s">
        <v>343</v>
      </c>
      <c r="H31" s="5" t="s">
        <v>413</v>
      </c>
      <c r="I31" s="6"/>
      <c r="J31" s="6"/>
      <c r="K31" s="5" t="s">
        <v>328</v>
      </c>
      <c r="L31" s="5" t="s">
        <v>646</v>
      </c>
      <c r="M31" s="9" t="s">
        <v>138</v>
      </c>
      <c r="N31" s="6"/>
      <c r="O31" s="9" t="s">
        <v>241</v>
      </c>
      <c r="P31" s="5" t="s">
        <v>241</v>
      </c>
      <c r="Q31" s="5" t="s">
        <v>647</v>
      </c>
      <c r="R31" s="5" t="s">
        <v>242</v>
      </c>
      <c r="S31" s="3" t="s">
        <v>648</v>
      </c>
      <c r="T31" s="3" t="s">
        <v>649</v>
      </c>
      <c r="U31" s="7" t="s">
        <v>650</v>
      </c>
    </row>
    <row r="32" spans="1:21" ht="13" customHeight="1">
      <c r="A32" s="3" t="s">
        <v>5</v>
      </c>
      <c r="B32" s="4" t="s">
        <v>651</v>
      </c>
      <c r="C32" s="4" t="s">
        <v>652</v>
      </c>
      <c r="D32" s="4" t="s">
        <v>653</v>
      </c>
      <c r="E32" s="4" t="s">
        <v>1046</v>
      </c>
      <c r="F32" s="4" t="s">
        <v>135</v>
      </c>
      <c r="G32" s="5" t="s">
        <v>9</v>
      </c>
      <c r="H32" s="5" t="s">
        <v>10</v>
      </c>
      <c r="I32" s="9" t="s">
        <v>11</v>
      </c>
      <c r="J32" s="6"/>
      <c r="K32" s="5" t="s">
        <v>19</v>
      </c>
      <c r="L32" s="5" t="s">
        <v>176</v>
      </c>
      <c r="M32" s="9" t="s">
        <v>338</v>
      </c>
      <c r="N32" s="6"/>
      <c r="O32" s="9" t="s">
        <v>428</v>
      </c>
      <c r="P32" s="5" t="s">
        <v>77</v>
      </c>
      <c r="Q32" s="9" t="s">
        <v>192</v>
      </c>
      <c r="R32" s="6"/>
      <c r="S32" s="3" t="s">
        <v>654</v>
      </c>
      <c r="T32" s="3" t="s">
        <v>655</v>
      </c>
      <c r="U32" s="7" t="s">
        <v>656</v>
      </c>
    </row>
    <row r="33" spans="1:21" s="1" customFormat="1" ht="13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6" customHeight="1">
      <c r="A34" s="31" t="s">
        <v>290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3" customHeight="1">
      <c r="A35" s="3" t="s">
        <v>5</v>
      </c>
      <c r="B35" s="4" t="s">
        <v>657</v>
      </c>
      <c r="C35" s="4" t="s">
        <v>658</v>
      </c>
      <c r="D35" s="4" t="s">
        <v>635</v>
      </c>
      <c r="E35" s="4" t="s">
        <v>1043</v>
      </c>
      <c r="F35" s="4" t="s">
        <v>16</v>
      </c>
      <c r="G35" s="5" t="s">
        <v>77</v>
      </c>
      <c r="H35" s="5" t="s">
        <v>192</v>
      </c>
      <c r="I35" s="5" t="s">
        <v>78</v>
      </c>
      <c r="J35" s="6"/>
      <c r="K35" s="5" t="s">
        <v>107</v>
      </c>
      <c r="L35" s="5" t="s">
        <v>343</v>
      </c>
      <c r="M35" s="5" t="s">
        <v>412</v>
      </c>
      <c r="N35" s="6"/>
      <c r="O35" s="5" t="s">
        <v>226</v>
      </c>
      <c r="P35" s="5" t="s">
        <v>659</v>
      </c>
      <c r="Q35" s="5" t="s">
        <v>572</v>
      </c>
      <c r="R35" s="6"/>
      <c r="S35" s="3" t="s">
        <v>660</v>
      </c>
      <c r="T35" s="3" t="s">
        <v>661</v>
      </c>
      <c r="U35" s="7"/>
    </row>
    <row r="36" spans="1:21" ht="13" customHeight="1">
      <c r="A36" s="3" t="s">
        <v>6</v>
      </c>
      <c r="B36" s="4" t="s">
        <v>662</v>
      </c>
      <c r="C36" s="4" t="s">
        <v>663</v>
      </c>
      <c r="D36" s="4" t="s">
        <v>44</v>
      </c>
      <c r="E36" s="4" t="s">
        <v>1043</v>
      </c>
      <c r="F36" s="4" t="s">
        <v>135</v>
      </c>
      <c r="G36" s="5" t="s">
        <v>11</v>
      </c>
      <c r="H36" s="9" t="s">
        <v>100</v>
      </c>
      <c r="I36" s="9" t="s">
        <v>100</v>
      </c>
      <c r="J36" s="6"/>
      <c r="K36" s="5" t="s">
        <v>402</v>
      </c>
      <c r="L36" s="5" t="s">
        <v>107</v>
      </c>
      <c r="M36" s="5" t="s">
        <v>411</v>
      </c>
      <c r="N36" s="6"/>
      <c r="O36" s="5" t="s">
        <v>77</v>
      </c>
      <c r="P36" s="5" t="s">
        <v>199</v>
      </c>
      <c r="Q36" s="5" t="s">
        <v>226</v>
      </c>
      <c r="R36" s="6"/>
      <c r="S36" s="3" t="s">
        <v>664</v>
      </c>
      <c r="T36" s="3" t="s">
        <v>665</v>
      </c>
      <c r="U36" s="7" t="s">
        <v>656</v>
      </c>
    </row>
    <row r="37" spans="1:21" ht="13" customHeight="1">
      <c r="A37" s="3" t="s">
        <v>7</v>
      </c>
      <c r="B37" s="4" t="s">
        <v>666</v>
      </c>
      <c r="C37" s="4" t="s">
        <v>667</v>
      </c>
      <c r="D37" s="4" t="s">
        <v>668</v>
      </c>
      <c r="E37" s="4" t="s">
        <v>1043</v>
      </c>
      <c r="F37" s="4" t="s">
        <v>669</v>
      </c>
      <c r="G37" s="5" t="s">
        <v>77</v>
      </c>
      <c r="H37" s="5" t="s">
        <v>78</v>
      </c>
      <c r="I37" s="5" t="s">
        <v>183</v>
      </c>
      <c r="J37" s="6"/>
      <c r="K37" s="5" t="s">
        <v>353</v>
      </c>
      <c r="L37" s="9" t="s">
        <v>176</v>
      </c>
      <c r="M37" s="5" t="s">
        <v>176</v>
      </c>
      <c r="N37" s="6"/>
      <c r="O37" s="5" t="s">
        <v>192</v>
      </c>
      <c r="P37" s="9" t="s">
        <v>79</v>
      </c>
      <c r="Q37" s="9" t="s">
        <v>79</v>
      </c>
      <c r="R37" s="6"/>
      <c r="S37" s="3" t="s">
        <v>670</v>
      </c>
      <c r="T37" s="3" t="s">
        <v>671</v>
      </c>
      <c r="U37" s="7"/>
    </row>
    <row r="38" spans="1:21" ht="13" customHeight="1">
      <c r="A38" s="3" t="s">
        <v>58</v>
      </c>
      <c r="B38" s="4" t="s">
        <v>672</v>
      </c>
      <c r="C38" s="4" t="s">
        <v>673</v>
      </c>
      <c r="D38" s="4" t="s">
        <v>342</v>
      </c>
      <c r="E38" s="4" t="s">
        <v>1043</v>
      </c>
      <c r="F38" s="4" t="s">
        <v>674</v>
      </c>
      <c r="G38" s="5" t="s">
        <v>9</v>
      </c>
      <c r="H38" s="5" t="s">
        <v>10</v>
      </c>
      <c r="I38" s="5" t="s">
        <v>428</v>
      </c>
      <c r="J38" s="6"/>
      <c r="K38" s="5" t="s">
        <v>353</v>
      </c>
      <c r="L38" s="9" t="s">
        <v>19</v>
      </c>
      <c r="M38" s="9" t="s">
        <v>19</v>
      </c>
      <c r="N38" s="6"/>
      <c r="O38" s="5" t="s">
        <v>428</v>
      </c>
      <c r="P38" s="5" t="s">
        <v>77</v>
      </c>
      <c r="Q38" s="9" t="s">
        <v>78</v>
      </c>
      <c r="R38" s="6"/>
      <c r="S38" s="3" t="s">
        <v>654</v>
      </c>
      <c r="T38" s="3" t="s">
        <v>675</v>
      </c>
      <c r="U38" s="7" t="s">
        <v>443</v>
      </c>
    </row>
    <row r="39" spans="1:21" ht="13" customHeight="1">
      <c r="A39" s="3" t="s">
        <v>5</v>
      </c>
      <c r="B39" s="4" t="s">
        <v>676</v>
      </c>
      <c r="C39" s="4" t="s">
        <v>677</v>
      </c>
      <c r="D39" s="4" t="s">
        <v>678</v>
      </c>
      <c r="E39" s="4" t="s">
        <v>1047</v>
      </c>
      <c r="F39" s="4" t="s">
        <v>1034</v>
      </c>
      <c r="G39" s="5" t="s">
        <v>176</v>
      </c>
      <c r="H39" s="5" t="s">
        <v>107</v>
      </c>
      <c r="I39" s="9" t="s">
        <v>9</v>
      </c>
      <c r="J39" s="6"/>
      <c r="K39" s="5" t="s">
        <v>328</v>
      </c>
      <c r="L39" s="9" t="s">
        <v>136</v>
      </c>
      <c r="M39" s="5" t="s">
        <v>136</v>
      </c>
      <c r="N39" s="6"/>
      <c r="O39" s="5" t="s">
        <v>10</v>
      </c>
      <c r="P39" s="5" t="s">
        <v>428</v>
      </c>
      <c r="Q39" s="9" t="s">
        <v>77</v>
      </c>
      <c r="R39" s="6"/>
      <c r="S39" s="3" t="s">
        <v>679</v>
      </c>
      <c r="T39" s="3" t="s">
        <v>680</v>
      </c>
      <c r="U39" s="7"/>
    </row>
    <row r="40" spans="1:21" s="1" customFormat="1" ht="13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6" customHeight="1">
      <c r="A41" s="31" t="s">
        <v>172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3" customHeight="1">
      <c r="A42" s="3" t="s">
        <v>5</v>
      </c>
      <c r="B42" s="4" t="s">
        <v>681</v>
      </c>
      <c r="C42" s="4" t="s">
        <v>682</v>
      </c>
      <c r="D42" s="4" t="s">
        <v>683</v>
      </c>
      <c r="E42" s="4" t="s">
        <v>1044</v>
      </c>
      <c r="F42" s="4" t="s">
        <v>16</v>
      </c>
      <c r="G42" s="5" t="s">
        <v>77</v>
      </c>
      <c r="H42" s="9" t="s">
        <v>192</v>
      </c>
      <c r="I42" s="9" t="s">
        <v>192</v>
      </c>
      <c r="J42" s="6"/>
      <c r="K42" s="5" t="s">
        <v>353</v>
      </c>
      <c r="L42" s="9" t="s">
        <v>354</v>
      </c>
      <c r="M42" s="9" t="s">
        <v>354</v>
      </c>
      <c r="N42" s="6"/>
      <c r="O42" s="5" t="s">
        <v>79</v>
      </c>
      <c r="P42" s="5" t="s">
        <v>226</v>
      </c>
      <c r="Q42" s="5" t="s">
        <v>242</v>
      </c>
      <c r="R42" s="6"/>
      <c r="S42" s="3" t="s">
        <v>684</v>
      </c>
      <c r="T42" s="3" t="s">
        <v>685</v>
      </c>
      <c r="U42" s="7"/>
    </row>
    <row r="43" spans="1:21" ht="13" customHeight="1">
      <c r="A43" s="3" t="s">
        <v>5</v>
      </c>
      <c r="B43" s="4" t="s">
        <v>686</v>
      </c>
      <c r="C43" s="4" t="s">
        <v>687</v>
      </c>
      <c r="D43" s="4" t="s">
        <v>688</v>
      </c>
      <c r="E43" s="4" t="s">
        <v>1046</v>
      </c>
      <c r="F43" s="4" t="s">
        <v>689</v>
      </c>
      <c r="G43" s="5" t="s">
        <v>100</v>
      </c>
      <c r="H43" s="5" t="s">
        <v>192</v>
      </c>
      <c r="I43" s="5" t="s">
        <v>183</v>
      </c>
      <c r="J43" s="6"/>
      <c r="K43" s="5" t="s">
        <v>380</v>
      </c>
      <c r="L43" s="5" t="s">
        <v>343</v>
      </c>
      <c r="M43" s="9" t="s">
        <v>412</v>
      </c>
      <c r="N43" s="6"/>
      <c r="O43" s="5" t="s">
        <v>79</v>
      </c>
      <c r="P43" s="5" t="s">
        <v>226</v>
      </c>
      <c r="Q43" s="5" t="s">
        <v>690</v>
      </c>
      <c r="R43" s="6"/>
      <c r="S43" s="3" t="s">
        <v>691</v>
      </c>
      <c r="T43" s="3" t="s">
        <v>692</v>
      </c>
      <c r="U43" s="7" t="s">
        <v>656</v>
      </c>
    </row>
    <row r="44" spans="1:21" ht="13" customHeight="1">
      <c r="A44" s="3" t="s">
        <v>6</v>
      </c>
      <c r="B44" s="4" t="s">
        <v>693</v>
      </c>
      <c r="C44" s="4" t="s">
        <v>694</v>
      </c>
      <c r="D44" s="4" t="s">
        <v>695</v>
      </c>
      <c r="E44" s="4" t="s">
        <v>1046</v>
      </c>
      <c r="F44" s="4" t="s">
        <v>16</v>
      </c>
      <c r="G44" s="5" t="s">
        <v>353</v>
      </c>
      <c r="H44" s="5" t="s">
        <v>176</v>
      </c>
      <c r="I44" s="9" t="s">
        <v>107</v>
      </c>
      <c r="J44" s="6"/>
      <c r="K44" s="5" t="s">
        <v>17</v>
      </c>
      <c r="L44" s="5" t="s">
        <v>188</v>
      </c>
      <c r="M44" s="9" t="s">
        <v>503</v>
      </c>
      <c r="N44" s="6"/>
      <c r="O44" s="5" t="s">
        <v>428</v>
      </c>
      <c r="P44" s="5" t="s">
        <v>77</v>
      </c>
      <c r="Q44" s="5" t="s">
        <v>78</v>
      </c>
      <c r="R44" s="6"/>
      <c r="S44" s="3" t="s">
        <v>696</v>
      </c>
      <c r="T44" s="3" t="s">
        <v>697</v>
      </c>
      <c r="U44" s="7" t="s">
        <v>698</v>
      </c>
    </row>
    <row r="45" spans="1:21" ht="13" customHeight="1">
      <c r="A45" s="3" t="s">
        <v>5</v>
      </c>
      <c r="B45" s="4" t="s">
        <v>681</v>
      </c>
      <c r="C45" s="4" t="s">
        <v>699</v>
      </c>
      <c r="D45" s="4" t="s">
        <v>683</v>
      </c>
      <c r="E45" s="4" t="s">
        <v>1043</v>
      </c>
      <c r="F45" s="4" t="s">
        <v>16</v>
      </c>
      <c r="G45" s="5" t="s">
        <v>77</v>
      </c>
      <c r="H45" s="9" t="s">
        <v>192</v>
      </c>
      <c r="I45" s="9" t="s">
        <v>192</v>
      </c>
      <c r="J45" s="6"/>
      <c r="K45" s="5" t="s">
        <v>353</v>
      </c>
      <c r="L45" s="9" t="s">
        <v>354</v>
      </c>
      <c r="M45" s="9" t="s">
        <v>354</v>
      </c>
      <c r="N45" s="6"/>
      <c r="O45" s="5" t="s">
        <v>79</v>
      </c>
      <c r="P45" s="5" t="s">
        <v>226</v>
      </c>
      <c r="Q45" s="5" t="s">
        <v>242</v>
      </c>
      <c r="R45" s="6"/>
      <c r="S45" s="3" t="s">
        <v>684</v>
      </c>
      <c r="T45" s="3" t="s">
        <v>685</v>
      </c>
      <c r="U45" s="7"/>
    </row>
    <row r="46" spans="1:21" ht="13" customHeight="1">
      <c r="A46" s="3" t="s">
        <v>6</v>
      </c>
      <c r="B46" s="4" t="s">
        <v>700</v>
      </c>
      <c r="C46" s="4" t="s">
        <v>701</v>
      </c>
      <c r="D46" s="4" t="s">
        <v>702</v>
      </c>
      <c r="E46" s="4" t="s">
        <v>1043</v>
      </c>
      <c r="F46" s="4" t="s">
        <v>16</v>
      </c>
      <c r="G46" s="9" t="s">
        <v>9</v>
      </c>
      <c r="H46" s="5" t="s">
        <v>9</v>
      </c>
      <c r="I46" s="9" t="s">
        <v>14</v>
      </c>
      <c r="J46" s="6"/>
      <c r="K46" s="5" t="s">
        <v>19</v>
      </c>
      <c r="L46" s="5" t="s">
        <v>176</v>
      </c>
      <c r="M46" s="9" t="s">
        <v>338</v>
      </c>
      <c r="N46" s="6"/>
      <c r="O46" s="5" t="s">
        <v>77</v>
      </c>
      <c r="P46" s="5" t="s">
        <v>78</v>
      </c>
      <c r="Q46" s="5" t="s">
        <v>79</v>
      </c>
      <c r="R46" s="6"/>
      <c r="S46" s="3" t="s">
        <v>703</v>
      </c>
      <c r="T46" s="3" t="s">
        <v>704</v>
      </c>
      <c r="U46" s="7" t="s">
        <v>657</v>
      </c>
    </row>
    <row r="47" spans="1:21" ht="13" customHeight="1">
      <c r="A47" s="3" t="s">
        <v>7</v>
      </c>
      <c r="B47" s="4" t="s">
        <v>705</v>
      </c>
      <c r="C47" s="4" t="s">
        <v>706</v>
      </c>
      <c r="D47" s="4" t="s">
        <v>707</v>
      </c>
      <c r="E47" s="4" t="s">
        <v>1043</v>
      </c>
      <c r="F47" s="4" t="s">
        <v>708</v>
      </c>
      <c r="G47" s="5" t="s">
        <v>107</v>
      </c>
      <c r="H47" s="5" t="s">
        <v>343</v>
      </c>
      <c r="I47" s="5" t="s">
        <v>9</v>
      </c>
      <c r="J47" s="6"/>
      <c r="K47" s="5" t="s">
        <v>137</v>
      </c>
      <c r="L47" s="5" t="s">
        <v>188</v>
      </c>
      <c r="M47" s="9" t="s">
        <v>405</v>
      </c>
      <c r="N47" s="6"/>
      <c r="O47" s="5" t="s">
        <v>343</v>
      </c>
      <c r="P47" s="5" t="s">
        <v>413</v>
      </c>
      <c r="Q47" s="5" t="s">
        <v>14</v>
      </c>
      <c r="R47" s="6"/>
      <c r="S47" s="3" t="s">
        <v>709</v>
      </c>
      <c r="T47" s="3" t="s">
        <v>710</v>
      </c>
      <c r="U47" s="7"/>
    </row>
    <row r="48" spans="1:21" s="1" customFormat="1" ht="13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6" customHeight="1">
      <c r="A49" s="31" t="s">
        <v>12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13" customHeight="1">
      <c r="A50" s="3" t="s">
        <v>5</v>
      </c>
      <c r="B50" s="4" t="s">
        <v>711</v>
      </c>
      <c r="C50" s="4" t="s">
        <v>712</v>
      </c>
      <c r="D50" s="4" t="s">
        <v>713</v>
      </c>
      <c r="E50" s="4" t="s">
        <v>1045</v>
      </c>
      <c r="F50" s="4" t="s">
        <v>35</v>
      </c>
      <c r="G50" s="5" t="s">
        <v>52</v>
      </c>
      <c r="H50" s="5" t="s">
        <v>458</v>
      </c>
      <c r="I50" s="5" t="s">
        <v>348</v>
      </c>
      <c r="J50" s="6"/>
      <c r="K50" s="5" t="s">
        <v>50</v>
      </c>
      <c r="L50" s="9" t="s">
        <v>52</v>
      </c>
      <c r="M50" s="9" t="s">
        <v>52</v>
      </c>
      <c r="N50" s="6"/>
      <c r="O50" s="9" t="s">
        <v>176</v>
      </c>
      <c r="P50" s="5" t="s">
        <v>338</v>
      </c>
      <c r="Q50" s="5" t="s">
        <v>107</v>
      </c>
      <c r="R50" s="6"/>
      <c r="S50" s="3" t="s">
        <v>714</v>
      </c>
      <c r="T50" s="3" t="s">
        <v>715</v>
      </c>
      <c r="U50" s="7" t="s">
        <v>591</v>
      </c>
    </row>
    <row r="51" spans="1:21" ht="13" customHeight="1">
      <c r="A51" s="3" t="s">
        <v>5</v>
      </c>
      <c r="B51" s="4" t="s">
        <v>716</v>
      </c>
      <c r="C51" s="4" t="s">
        <v>717</v>
      </c>
      <c r="D51" s="4" t="s">
        <v>389</v>
      </c>
      <c r="E51" s="4" t="s">
        <v>1043</v>
      </c>
      <c r="F51" s="4" t="s">
        <v>135</v>
      </c>
      <c r="G51" s="5" t="s">
        <v>545</v>
      </c>
      <c r="H51" s="5" t="s">
        <v>121</v>
      </c>
      <c r="I51" s="9" t="s">
        <v>540</v>
      </c>
      <c r="J51" s="6"/>
      <c r="K51" s="5" t="s">
        <v>413</v>
      </c>
      <c r="L51" s="5" t="s">
        <v>10</v>
      </c>
      <c r="M51" s="5" t="s">
        <v>11</v>
      </c>
      <c r="N51" s="6"/>
      <c r="O51" s="5" t="s">
        <v>540</v>
      </c>
      <c r="P51" s="9" t="s">
        <v>92</v>
      </c>
      <c r="Q51" s="9" t="s">
        <v>92</v>
      </c>
      <c r="R51" s="6"/>
      <c r="S51" s="3" t="s">
        <v>718</v>
      </c>
      <c r="T51" s="3" t="s">
        <v>719</v>
      </c>
      <c r="U51" s="7" t="s">
        <v>656</v>
      </c>
    </row>
    <row r="52" spans="1:21" ht="13" customHeight="1">
      <c r="A52" s="3" t="s">
        <v>5</v>
      </c>
      <c r="B52" s="4" t="s">
        <v>720</v>
      </c>
      <c r="C52" s="4" t="s">
        <v>721</v>
      </c>
      <c r="D52" s="4" t="s">
        <v>722</v>
      </c>
      <c r="E52" s="4" t="s">
        <v>1048</v>
      </c>
      <c r="F52" s="4" t="s">
        <v>16</v>
      </c>
      <c r="G52" s="5" t="s">
        <v>428</v>
      </c>
      <c r="H52" s="9" t="s">
        <v>77</v>
      </c>
      <c r="I52" s="5" t="s">
        <v>77</v>
      </c>
      <c r="J52" s="6"/>
      <c r="K52" s="5" t="s">
        <v>353</v>
      </c>
      <c r="L52" s="9" t="s">
        <v>401</v>
      </c>
      <c r="M52" s="9" t="s">
        <v>401</v>
      </c>
      <c r="N52" s="6"/>
      <c r="O52" s="5" t="s">
        <v>79</v>
      </c>
      <c r="P52" s="9" t="s">
        <v>242</v>
      </c>
      <c r="Q52" s="9" t="s">
        <v>242</v>
      </c>
      <c r="R52" s="6"/>
      <c r="S52" s="3" t="s">
        <v>723</v>
      </c>
      <c r="T52" s="3" t="s">
        <v>724</v>
      </c>
      <c r="U52" s="7" t="s">
        <v>627</v>
      </c>
    </row>
    <row r="53" spans="1:21" s="1" customFormat="1" ht="13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6" customHeight="1">
      <c r="A54" s="31" t="s">
        <v>15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13" customHeight="1">
      <c r="A55" s="3" t="s">
        <v>5</v>
      </c>
      <c r="B55" s="4" t="s">
        <v>725</v>
      </c>
      <c r="C55" s="4" t="s">
        <v>726</v>
      </c>
      <c r="D55" s="4" t="s">
        <v>727</v>
      </c>
      <c r="E55" s="4" t="s">
        <v>1043</v>
      </c>
      <c r="F55" s="4" t="s">
        <v>16</v>
      </c>
      <c r="G55" s="5" t="s">
        <v>79</v>
      </c>
      <c r="H55" s="9" t="s">
        <v>226</v>
      </c>
      <c r="I55" s="5" t="s">
        <v>226</v>
      </c>
      <c r="J55" s="6"/>
      <c r="K55" s="5" t="s">
        <v>14</v>
      </c>
      <c r="L55" s="5" t="s">
        <v>11</v>
      </c>
      <c r="M55" s="5" t="s">
        <v>428</v>
      </c>
      <c r="N55" s="6"/>
      <c r="O55" s="5" t="s">
        <v>226</v>
      </c>
      <c r="P55" s="5" t="s">
        <v>572</v>
      </c>
      <c r="Q55" s="9" t="s">
        <v>121</v>
      </c>
      <c r="R55" s="6"/>
      <c r="S55" s="3" t="s">
        <v>728</v>
      </c>
      <c r="T55" s="3" t="s">
        <v>729</v>
      </c>
      <c r="U55" s="7" t="s">
        <v>730</v>
      </c>
    </row>
    <row r="56" spans="1:21" ht="13" customHeight="1">
      <c r="A56" s="3" t="s">
        <v>6</v>
      </c>
      <c r="B56" s="4" t="s">
        <v>731</v>
      </c>
      <c r="C56" s="4" t="s">
        <v>732</v>
      </c>
      <c r="D56" s="4" t="s">
        <v>733</v>
      </c>
      <c r="E56" s="4" t="s">
        <v>1043</v>
      </c>
      <c r="F56" s="4" t="s">
        <v>734</v>
      </c>
      <c r="G56" s="5" t="s">
        <v>428</v>
      </c>
      <c r="H56" s="5" t="s">
        <v>546</v>
      </c>
      <c r="I56" s="5" t="s">
        <v>100</v>
      </c>
      <c r="J56" s="6"/>
      <c r="K56" s="5" t="s">
        <v>19</v>
      </c>
      <c r="L56" s="5" t="s">
        <v>176</v>
      </c>
      <c r="M56" s="9" t="s">
        <v>402</v>
      </c>
      <c r="N56" s="6"/>
      <c r="O56" s="5" t="s">
        <v>545</v>
      </c>
      <c r="P56" s="5" t="s">
        <v>735</v>
      </c>
      <c r="Q56" s="5" t="s">
        <v>608</v>
      </c>
      <c r="R56" s="6"/>
      <c r="S56" s="3" t="s">
        <v>736</v>
      </c>
      <c r="T56" s="3" t="s">
        <v>737</v>
      </c>
      <c r="U56" s="7"/>
    </row>
    <row r="57" spans="1:21" ht="13" customHeight="1">
      <c r="A57" s="3" t="s">
        <v>7</v>
      </c>
      <c r="B57" s="4" t="s">
        <v>738</v>
      </c>
      <c r="C57" s="4" t="s">
        <v>739</v>
      </c>
      <c r="D57" s="4" t="s">
        <v>740</v>
      </c>
      <c r="E57" s="4" t="s">
        <v>1043</v>
      </c>
      <c r="F57" s="4" t="s">
        <v>16</v>
      </c>
      <c r="G57" s="5" t="s">
        <v>428</v>
      </c>
      <c r="H57" s="9" t="s">
        <v>182</v>
      </c>
      <c r="I57" s="9" t="s">
        <v>182</v>
      </c>
      <c r="J57" s="6"/>
      <c r="K57" s="5" t="s">
        <v>353</v>
      </c>
      <c r="L57" s="5" t="s">
        <v>19</v>
      </c>
      <c r="M57" s="9" t="s">
        <v>402</v>
      </c>
      <c r="N57" s="6"/>
      <c r="O57" s="5" t="s">
        <v>226</v>
      </c>
      <c r="P57" s="5" t="s">
        <v>741</v>
      </c>
      <c r="Q57" s="5" t="s">
        <v>121</v>
      </c>
      <c r="R57" s="6"/>
      <c r="S57" s="3" t="s">
        <v>742</v>
      </c>
      <c r="T57" s="3" t="s">
        <v>743</v>
      </c>
      <c r="U57" s="7" t="s">
        <v>744</v>
      </c>
    </row>
    <row r="58" spans="1:21" ht="14">
      <c r="A58" s="3" t="s">
        <v>58</v>
      </c>
      <c r="B58" s="4" t="s">
        <v>745</v>
      </c>
      <c r="C58" s="4" t="s">
        <v>746</v>
      </c>
      <c r="D58" s="4" t="s">
        <v>747</v>
      </c>
      <c r="E58" s="4" t="s">
        <v>1043</v>
      </c>
      <c r="F58" s="4" t="s">
        <v>16</v>
      </c>
      <c r="G58" s="9" t="s">
        <v>192</v>
      </c>
      <c r="H58" s="5" t="s">
        <v>192</v>
      </c>
      <c r="I58" s="9" t="s">
        <v>183</v>
      </c>
      <c r="J58" s="6"/>
      <c r="K58" s="5" t="s">
        <v>353</v>
      </c>
      <c r="L58" s="5" t="s">
        <v>176</v>
      </c>
      <c r="M58" s="6"/>
      <c r="N58" s="6"/>
      <c r="O58" s="9" t="s">
        <v>192</v>
      </c>
      <c r="P58" s="5" t="s">
        <v>192</v>
      </c>
      <c r="Q58" s="5" t="s">
        <v>79</v>
      </c>
      <c r="R58" s="6"/>
      <c r="S58" s="3" t="s">
        <v>684</v>
      </c>
      <c r="T58" s="3" t="s">
        <v>748</v>
      </c>
      <c r="U58" s="7" t="s">
        <v>1033</v>
      </c>
    </row>
    <row r="59" spans="1:21" ht="13" customHeight="1">
      <c r="A59" s="3" t="s">
        <v>217</v>
      </c>
      <c r="B59" s="4" t="s">
        <v>749</v>
      </c>
      <c r="C59" s="4" t="s">
        <v>750</v>
      </c>
      <c r="D59" s="4" t="s">
        <v>751</v>
      </c>
      <c r="E59" s="4" t="s">
        <v>1043</v>
      </c>
      <c r="F59" s="4" t="s">
        <v>752</v>
      </c>
      <c r="G59" s="9" t="s">
        <v>192</v>
      </c>
      <c r="H59" s="9" t="s">
        <v>192</v>
      </c>
      <c r="I59" s="5" t="s">
        <v>78</v>
      </c>
      <c r="J59" s="6"/>
      <c r="K59" s="9" t="s">
        <v>411</v>
      </c>
      <c r="L59" s="9" t="s">
        <v>411</v>
      </c>
      <c r="M59" s="9" t="s">
        <v>411</v>
      </c>
      <c r="N59" s="6"/>
      <c r="O59" s="3"/>
      <c r="P59" s="6"/>
      <c r="Q59" s="6"/>
      <c r="R59" s="6"/>
      <c r="S59" s="3" t="s">
        <v>84</v>
      </c>
      <c r="T59" s="3" t="s">
        <v>221</v>
      </c>
      <c r="U59" s="7" t="s">
        <v>131</v>
      </c>
    </row>
    <row r="60" spans="1:21" s="1" customFormat="1" ht="13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6" customHeight="1">
      <c r="A61" s="31" t="s">
        <v>36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13" customHeight="1">
      <c r="A62" s="3" t="s">
        <v>5</v>
      </c>
      <c r="B62" s="4" t="s">
        <v>753</v>
      </c>
      <c r="C62" s="4" t="s">
        <v>754</v>
      </c>
      <c r="D62" s="4" t="s">
        <v>467</v>
      </c>
      <c r="E62" s="4" t="s">
        <v>1043</v>
      </c>
      <c r="F62" s="4" t="s">
        <v>16</v>
      </c>
      <c r="G62" s="5" t="s">
        <v>79</v>
      </c>
      <c r="H62" s="5" t="s">
        <v>226</v>
      </c>
      <c r="I62" s="9" t="s">
        <v>242</v>
      </c>
      <c r="J62" s="6"/>
      <c r="K62" s="5" t="s">
        <v>9</v>
      </c>
      <c r="L62" s="5" t="s">
        <v>10</v>
      </c>
      <c r="M62" s="5" t="s">
        <v>11</v>
      </c>
      <c r="N62" s="6"/>
      <c r="O62" s="5" t="s">
        <v>241</v>
      </c>
      <c r="P62" s="5" t="s">
        <v>242</v>
      </c>
      <c r="Q62" s="5" t="s">
        <v>741</v>
      </c>
      <c r="R62" s="6"/>
      <c r="S62" s="3" t="s">
        <v>755</v>
      </c>
      <c r="T62" s="3" t="s">
        <v>756</v>
      </c>
      <c r="U62" s="7"/>
    </row>
    <row r="63" spans="1:21" s="1" customFormat="1" ht="13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6" customHeight="1">
      <c r="A64" s="31" t="s">
        <v>227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13" customHeight="1">
      <c r="A65" s="3" t="s">
        <v>5</v>
      </c>
      <c r="B65" s="4" t="s">
        <v>757</v>
      </c>
      <c r="C65" s="4" t="s">
        <v>758</v>
      </c>
      <c r="D65" s="4" t="s">
        <v>759</v>
      </c>
      <c r="E65" s="4" t="s">
        <v>1044</v>
      </c>
      <c r="F65" s="4" t="s">
        <v>35</v>
      </c>
      <c r="G65" s="9" t="s">
        <v>19</v>
      </c>
      <c r="H65" s="5" t="s">
        <v>401</v>
      </c>
      <c r="I65" s="5" t="s">
        <v>402</v>
      </c>
      <c r="J65" s="6"/>
      <c r="K65" s="5" t="s">
        <v>458</v>
      </c>
      <c r="L65" s="5" t="s">
        <v>348</v>
      </c>
      <c r="M65" s="5" t="s">
        <v>136</v>
      </c>
      <c r="N65" s="6"/>
      <c r="O65" s="5" t="s">
        <v>338</v>
      </c>
      <c r="P65" s="5" t="s">
        <v>343</v>
      </c>
      <c r="Q65" s="5" t="s">
        <v>9</v>
      </c>
      <c r="R65" s="6"/>
      <c r="S65" s="3" t="s">
        <v>760</v>
      </c>
      <c r="T65" s="3" t="s">
        <v>761</v>
      </c>
      <c r="U65" s="7"/>
    </row>
    <row r="66" spans="1:21" s="1" customFormat="1" ht="13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s="1" customFormat="1" ht="13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s="1" customFormat="1" ht="13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9" customHeight="1">
      <c r="B69" s="10" t="s">
        <v>20</v>
      </c>
    </row>
    <row r="70" spans="1:21" ht="16" customHeight="1">
      <c r="B70" s="11" t="s">
        <v>38</v>
      </c>
    </row>
    <row r="71" spans="1:21" ht="15" customHeight="1">
      <c r="C71" s="12" t="s">
        <v>22</v>
      </c>
    </row>
    <row r="72" spans="1:21" ht="15" customHeight="1">
      <c r="B72" s="13" t="s">
        <v>23</v>
      </c>
      <c r="C72" s="13" t="s">
        <v>24</v>
      </c>
      <c r="D72" s="13" t="s">
        <v>25</v>
      </c>
      <c r="E72" s="13" t="s">
        <v>116</v>
      </c>
      <c r="F72" s="13" t="s">
        <v>26</v>
      </c>
    </row>
    <row r="73" spans="1:21" ht="13" customHeight="1">
      <c r="B73" s="14" t="s">
        <v>593</v>
      </c>
      <c r="C73" s="14" t="s">
        <v>22</v>
      </c>
      <c r="D73" s="15" t="s">
        <v>245</v>
      </c>
      <c r="E73" s="15" t="s">
        <v>598</v>
      </c>
      <c r="F73" s="15" t="s">
        <v>597</v>
      </c>
    </row>
    <row r="74" spans="1:21" ht="13" customHeight="1">
      <c r="B74" s="14" t="s">
        <v>599</v>
      </c>
      <c r="C74" s="14" t="s">
        <v>22</v>
      </c>
      <c r="D74" s="15" t="s">
        <v>245</v>
      </c>
      <c r="E74" s="15" t="s">
        <v>603</v>
      </c>
      <c r="F74" s="15" t="s">
        <v>602</v>
      </c>
    </row>
    <row r="75" spans="1:21" ht="13" customHeight="1">
      <c r="B75" s="14" t="s">
        <v>581</v>
      </c>
      <c r="C75" s="14" t="s">
        <v>22</v>
      </c>
      <c r="D75" s="15" t="s">
        <v>762</v>
      </c>
      <c r="E75" s="15" t="s">
        <v>585</v>
      </c>
      <c r="F75" s="15" t="s">
        <v>532</v>
      </c>
    </row>
    <row r="76" spans="1:21" ht="11" customHeight="1"/>
    <row r="77" spans="1:21" ht="16" customHeight="1">
      <c r="B77" s="11" t="s">
        <v>21</v>
      </c>
    </row>
    <row r="78" spans="1:21" ht="15" customHeight="1">
      <c r="C78" s="12" t="s">
        <v>22</v>
      </c>
    </row>
    <row r="79" spans="1:21" ht="15" customHeight="1">
      <c r="B79" s="13" t="s">
        <v>23</v>
      </c>
      <c r="C79" s="13" t="s">
        <v>24</v>
      </c>
      <c r="D79" s="13" t="s">
        <v>25</v>
      </c>
      <c r="E79" s="13" t="s">
        <v>116</v>
      </c>
      <c r="F79" s="13" t="s">
        <v>26</v>
      </c>
    </row>
    <row r="80" spans="1:21" ht="13" customHeight="1">
      <c r="B80" s="14" t="s">
        <v>716</v>
      </c>
      <c r="C80" s="14" t="s">
        <v>22</v>
      </c>
      <c r="D80" s="15" t="s">
        <v>27</v>
      </c>
      <c r="E80" s="15" t="s">
        <v>719</v>
      </c>
      <c r="F80" s="15" t="s">
        <v>718</v>
      </c>
    </row>
    <row r="81" spans="2:6" ht="13" customHeight="1">
      <c r="B81" s="14" t="s">
        <v>657</v>
      </c>
      <c r="C81" s="14" t="s">
        <v>22</v>
      </c>
      <c r="D81" s="15" t="s">
        <v>486</v>
      </c>
      <c r="E81" s="15" t="s">
        <v>661</v>
      </c>
      <c r="F81" s="15" t="s">
        <v>660</v>
      </c>
    </row>
    <row r="82" spans="2:6" ht="13" customHeight="1">
      <c r="B82" s="14" t="s">
        <v>725</v>
      </c>
      <c r="C82" s="14" t="s">
        <v>22</v>
      </c>
      <c r="D82" s="15" t="s">
        <v>28</v>
      </c>
      <c r="E82" s="15" t="s">
        <v>729</v>
      </c>
      <c r="F82" s="15" t="s">
        <v>728</v>
      </c>
    </row>
  </sheetData>
  <mergeCells count="2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U5"/>
    <mergeCell ref="A8:U8"/>
    <mergeCell ref="A11:U11"/>
    <mergeCell ref="A19:U19"/>
    <mergeCell ref="A22:U22"/>
    <mergeCell ref="A54:U54"/>
    <mergeCell ref="A61:U61"/>
    <mergeCell ref="A64:U64"/>
    <mergeCell ref="A26:U26"/>
    <mergeCell ref="A30:U30"/>
    <mergeCell ref="A34:U34"/>
    <mergeCell ref="A41:U41"/>
    <mergeCell ref="A49:U49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M7"/>
  <sheetViews>
    <sheetView workbookViewId="0">
      <selection activeCell="E8" sqref="E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25" style="1" customWidth="1"/>
    <col min="4" max="4" width="24.75" style="1" customWidth="1"/>
    <col min="5" max="5" width="13.25" style="1" customWidth="1"/>
    <col min="6" max="6" width="43.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29" style="1" customWidth="1"/>
  </cols>
  <sheetData>
    <row r="1" spans="1:13" s="1" customFormat="1" ht="30" customHeight="1">
      <c r="A1" s="32" t="s">
        <v>1000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117</v>
      </c>
      <c r="C6" s="4" t="s">
        <v>118</v>
      </c>
      <c r="D6" s="4" t="s">
        <v>119</v>
      </c>
      <c r="E6" s="4" t="s">
        <v>1048</v>
      </c>
      <c r="F6" s="4" t="s">
        <v>120</v>
      </c>
      <c r="G6" s="5" t="s">
        <v>121</v>
      </c>
      <c r="H6" s="9" t="s">
        <v>122</v>
      </c>
      <c r="I6" s="9" t="s">
        <v>122</v>
      </c>
      <c r="J6" s="6"/>
      <c r="K6" s="3" t="s">
        <v>121</v>
      </c>
      <c r="L6" s="3" t="s">
        <v>123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M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5.5" style="1" customWidth="1"/>
    <col min="4" max="4" width="24.75" style="1" customWidth="1"/>
    <col min="5" max="5" width="13.25" style="1" customWidth="1"/>
    <col min="6" max="6" width="51.7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36.25" style="1" customWidth="1"/>
  </cols>
  <sheetData>
    <row r="1" spans="1:13" s="1" customFormat="1" ht="30" customHeight="1">
      <c r="A1" s="32" t="s">
        <v>999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97</v>
      </c>
      <c r="C6" s="4" t="s">
        <v>98</v>
      </c>
      <c r="D6" s="4" t="s">
        <v>99</v>
      </c>
      <c r="E6" s="4" t="s">
        <v>1043</v>
      </c>
      <c r="F6" s="4" t="s">
        <v>16</v>
      </c>
      <c r="G6" s="5" t="s">
        <v>100</v>
      </c>
      <c r="H6" s="9" t="s">
        <v>101</v>
      </c>
      <c r="I6" s="9" t="s">
        <v>101</v>
      </c>
      <c r="J6" s="6"/>
      <c r="K6" s="3" t="s">
        <v>100</v>
      </c>
      <c r="L6" s="3" t="s">
        <v>102</v>
      </c>
      <c r="M6" s="7" t="s">
        <v>103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15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4">
      <c r="A9" s="3" t="s">
        <v>5</v>
      </c>
      <c r="B9" s="4" t="s">
        <v>104</v>
      </c>
      <c r="C9" s="4" t="s">
        <v>105</v>
      </c>
      <c r="D9" s="4" t="s">
        <v>106</v>
      </c>
      <c r="E9" s="4" t="s">
        <v>1047</v>
      </c>
      <c r="F9" s="4" t="s">
        <v>16</v>
      </c>
      <c r="G9" s="5" t="s">
        <v>107</v>
      </c>
      <c r="H9" s="5" t="s">
        <v>10</v>
      </c>
      <c r="I9" s="9" t="s">
        <v>77</v>
      </c>
      <c r="J9" s="6"/>
      <c r="K9" s="3" t="s">
        <v>10</v>
      </c>
      <c r="L9" s="3" t="s">
        <v>108</v>
      </c>
      <c r="M9" s="7" t="s">
        <v>1023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49" t="s">
        <v>109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4">
      <c r="A12" s="3" t="s">
        <v>5</v>
      </c>
      <c r="B12" s="4" t="s">
        <v>110</v>
      </c>
      <c r="C12" s="4" t="s">
        <v>111</v>
      </c>
      <c r="D12" s="4" t="s">
        <v>112</v>
      </c>
      <c r="E12" s="4" t="s">
        <v>1043</v>
      </c>
      <c r="F12" s="4" t="s">
        <v>113</v>
      </c>
      <c r="G12" s="9" t="s">
        <v>79</v>
      </c>
      <c r="H12" s="9" t="s">
        <v>79</v>
      </c>
      <c r="I12" s="5" t="s">
        <v>79</v>
      </c>
      <c r="J12" s="6"/>
      <c r="K12" s="3" t="s">
        <v>79</v>
      </c>
      <c r="L12" s="3" t="s">
        <v>114</v>
      </c>
      <c r="M12" s="7" t="s">
        <v>1024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M11"/>
  <sheetViews>
    <sheetView workbookViewId="0">
      <selection activeCell="E11" sqref="E1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4.75" style="1" customWidth="1"/>
    <col min="4" max="4" width="24.75" style="1" customWidth="1"/>
    <col min="5" max="5" width="13.25" style="1" customWidth="1"/>
    <col min="6" max="6" width="57" style="1" bestFit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7" style="1" customWidth="1"/>
    <col min="13" max="13" width="35.75" style="1" customWidth="1"/>
  </cols>
  <sheetData>
    <row r="1" spans="1:13" s="1" customFormat="1" ht="30" customHeight="1">
      <c r="A1" s="32" t="s">
        <v>998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47</v>
      </c>
      <c r="C6" s="4" t="s">
        <v>48</v>
      </c>
      <c r="D6" s="4" t="s">
        <v>49</v>
      </c>
      <c r="E6" s="4" t="s">
        <v>1043</v>
      </c>
      <c r="F6" s="4" t="s">
        <v>16</v>
      </c>
      <c r="G6" s="5" t="s">
        <v>77</v>
      </c>
      <c r="H6" s="5" t="s">
        <v>78</v>
      </c>
      <c r="I6" s="5" t="s">
        <v>79</v>
      </c>
      <c r="J6" s="6"/>
      <c r="K6" s="3" t="s">
        <v>79</v>
      </c>
      <c r="L6" s="3" t="s">
        <v>80</v>
      </c>
      <c r="M6" s="7" t="s">
        <v>53</v>
      </c>
    </row>
    <row r="7" spans="1:13" ht="13" customHeight="1">
      <c r="A7" s="3" t="s">
        <v>5</v>
      </c>
      <c r="B7" s="4" t="s">
        <v>81</v>
      </c>
      <c r="C7" s="4" t="s">
        <v>82</v>
      </c>
      <c r="D7" s="4" t="s">
        <v>83</v>
      </c>
      <c r="E7" s="4" t="s">
        <v>1047</v>
      </c>
      <c r="F7" s="4" t="s">
        <v>16</v>
      </c>
      <c r="G7" s="5" t="s">
        <v>77</v>
      </c>
      <c r="H7" s="9" t="s">
        <v>79</v>
      </c>
      <c r="I7" s="3"/>
      <c r="J7" s="6"/>
      <c r="K7" s="3" t="s">
        <v>77</v>
      </c>
      <c r="L7" s="3" t="s">
        <v>85</v>
      </c>
      <c r="M7" s="7" t="s">
        <v>86</v>
      </c>
    </row>
    <row r="8" spans="1:13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6" customHeight="1">
      <c r="A9" s="49" t="s">
        <v>87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3" customHeight="1">
      <c r="A10" s="3" t="s">
        <v>5</v>
      </c>
      <c r="B10" s="4" t="s">
        <v>88</v>
      </c>
      <c r="C10" s="4" t="s">
        <v>89</v>
      </c>
      <c r="D10" s="4" t="s">
        <v>90</v>
      </c>
      <c r="E10" s="4" t="s">
        <v>1043</v>
      </c>
      <c r="F10" s="4" t="s">
        <v>91</v>
      </c>
      <c r="G10" s="9" t="s">
        <v>92</v>
      </c>
      <c r="H10" s="5" t="s">
        <v>92</v>
      </c>
      <c r="I10" s="5" t="s">
        <v>93</v>
      </c>
      <c r="J10" s="6"/>
      <c r="K10" s="3" t="s">
        <v>93</v>
      </c>
      <c r="L10" s="3" t="s">
        <v>94</v>
      </c>
      <c r="M10" s="7" t="s">
        <v>95</v>
      </c>
    </row>
    <row r="11" spans="1:13" s="1" customFormat="1" ht="1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</sheetData>
  <mergeCells count="13">
    <mergeCell ref="A5:M5"/>
    <mergeCell ref="A9:M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53.2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9" style="1" customWidth="1"/>
    <col min="13" max="13" width="30.5" style="1" customWidth="1"/>
  </cols>
  <sheetData>
    <row r="1" spans="1:13" s="1" customFormat="1" ht="30" customHeight="1">
      <c r="A1" s="32" t="s">
        <v>997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62</v>
      </c>
      <c r="C6" s="4" t="s">
        <v>63</v>
      </c>
      <c r="D6" s="4" t="s">
        <v>64</v>
      </c>
      <c r="E6" s="4" t="s">
        <v>1043</v>
      </c>
      <c r="F6" s="4" t="s">
        <v>16</v>
      </c>
      <c r="G6" s="9" t="s">
        <v>65</v>
      </c>
      <c r="H6" s="5" t="s">
        <v>65</v>
      </c>
      <c r="I6" s="9" t="s">
        <v>66</v>
      </c>
      <c r="J6" s="6"/>
      <c r="K6" s="3" t="s">
        <v>65</v>
      </c>
      <c r="L6" s="3" t="s">
        <v>67</v>
      </c>
      <c r="M6" s="7" t="s">
        <v>68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15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69</v>
      </c>
      <c r="C9" s="4" t="s">
        <v>70</v>
      </c>
      <c r="D9" s="4" t="s">
        <v>71</v>
      </c>
      <c r="E9" s="4" t="s">
        <v>1043</v>
      </c>
      <c r="F9" s="4" t="s">
        <v>72</v>
      </c>
      <c r="G9" s="5" t="s">
        <v>73</v>
      </c>
      <c r="H9" s="5" t="s">
        <v>74</v>
      </c>
      <c r="I9" s="5" t="s">
        <v>75</v>
      </c>
      <c r="J9" s="6"/>
      <c r="K9" s="3" t="s">
        <v>75</v>
      </c>
      <c r="L9" s="3" t="s">
        <v>76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5.75" style="1" customWidth="1"/>
    <col min="13" max="13" width="25.75" style="1" customWidth="1"/>
  </cols>
  <sheetData>
    <row r="1" spans="1:13" s="1" customFormat="1" ht="30" customHeight="1">
      <c r="A1" s="32" t="s">
        <v>1002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132</v>
      </c>
      <c r="C6" s="4" t="s">
        <v>133</v>
      </c>
      <c r="D6" s="4" t="s">
        <v>134</v>
      </c>
      <c r="E6" s="4" t="s">
        <v>1043</v>
      </c>
      <c r="F6" s="4" t="s">
        <v>135</v>
      </c>
      <c r="G6" s="5" t="s">
        <v>136</v>
      </c>
      <c r="H6" s="5" t="s">
        <v>137</v>
      </c>
      <c r="I6" s="9" t="s">
        <v>138</v>
      </c>
      <c r="J6" s="6"/>
      <c r="K6" s="3" t="s">
        <v>137</v>
      </c>
      <c r="L6" s="3" t="s">
        <v>139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customWidth="1"/>
    <col min="10" max="10" width="6.5" style="1" bestFit="1" customWidth="1"/>
    <col min="11" max="11" width="15.75" style="1" bestFit="1" customWidth="1"/>
    <col min="12" max="12" width="15.5" style="1" customWidth="1"/>
    <col min="13" max="13" width="25.75" style="1" customWidth="1"/>
  </cols>
  <sheetData>
    <row r="1" spans="1:13" s="1" customFormat="1" ht="30" customHeight="1">
      <c r="A1" s="32" t="s">
        <v>1005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290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490</v>
      </c>
      <c r="C6" s="4" t="s">
        <v>491</v>
      </c>
      <c r="D6" s="4" t="s">
        <v>352</v>
      </c>
      <c r="E6" s="4" t="s">
        <v>1043</v>
      </c>
      <c r="F6" s="4" t="s">
        <v>492</v>
      </c>
      <c r="G6" s="5" t="s">
        <v>458</v>
      </c>
      <c r="H6" s="5" t="s">
        <v>328</v>
      </c>
      <c r="I6" s="9" t="s">
        <v>348</v>
      </c>
      <c r="J6" s="6"/>
      <c r="K6" s="3" t="s">
        <v>328</v>
      </c>
      <c r="L6" s="3" t="s">
        <v>493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  <pageSetUpPr autoPageBreaks="0" fitToPage="1"/>
  </sheetPr>
  <dimension ref="A1:M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2.75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4.5" style="1" customWidth="1"/>
    <col min="13" max="13" width="30.5" style="1" customWidth="1"/>
  </cols>
  <sheetData>
    <row r="1" spans="1:13" s="1" customFormat="1" ht="30" customHeight="1">
      <c r="A1" s="32" t="s">
        <v>1012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498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763</v>
      </c>
      <c r="C6" s="4" t="s">
        <v>764</v>
      </c>
      <c r="D6" s="4" t="s">
        <v>400</v>
      </c>
      <c r="E6" s="4" t="s">
        <v>1043</v>
      </c>
      <c r="F6" s="4" t="s">
        <v>765</v>
      </c>
      <c r="G6" s="5" t="s">
        <v>766</v>
      </c>
      <c r="H6" s="5" t="s">
        <v>558</v>
      </c>
      <c r="I6" s="5" t="s">
        <v>767</v>
      </c>
      <c r="J6" s="6"/>
      <c r="K6" s="3" t="s">
        <v>767</v>
      </c>
      <c r="L6" s="3" t="s">
        <v>810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36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811</v>
      </c>
      <c r="C9" s="4" t="s">
        <v>812</v>
      </c>
      <c r="D9" s="4" t="s">
        <v>813</v>
      </c>
      <c r="E9" s="4" t="s">
        <v>1043</v>
      </c>
      <c r="F9" s="4" t="s">
        <v>16</v>
      </c>
      <c r="G9" s="5" t="s">
        <v>572</v>
      </c>
      <c r="H9" s="5" t="s">
        <v>540</v>
      </c>
      <c r="I9" s="9" t="s">
        <v>814</v>
      </c>
      <c r="J9" s="6"/>
      <c r="K9" s="3" t="s">
        <v>540</v>
      </c>
      <c r="L9" s="3" t="s">
        <v>815</v>
      </c>
      <c r="M9" s="7" t="s">
        <v>57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49" t="s">
        <v>227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3" customHeight="1">
      <c r="A12" s="3" t="s">
        <v>5</v>
      </c>
      <c r="B12" s="4" t="s">
        <v>816</v>
      </c>
      <c r="C12" s="4" t="s">
        <v>817</v>
      </c>
      <c r="D12" s="4" t="s">
        <v>818</v>
      </c>
      <c r="E12" s="4" t="s">
        <v>1043</v>
      </c>
      <c r="F12" s="4" t="s">
        <v>819</v>
      </c>
      <c r="G12" s="5" t="s">
        <v>814</v>
      </c>
      <c r="H12" s="5" t="s">
        <v>73</v>
      </c>
      <c r="I12" s="9" t="s">
        <v>74</v>
      </c>
      <c r="J12" s="6"/>
      <c r="K12" s="3" t="s">
        <v>73</v>
      </c>
      <c r="L12" s="3" t="s">
        <v>820</v>
      </c>
      <c r="M12" s="7"/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  <pageSetUpPr autoPageBreaks="0" fitToPage="1"/>
  </sheetPr>
  <dimension ref="A1:M57"/>
  <sheetViews>
    <sheetView topLeftCell="A11" workbookViewId="0">
      <selection activeCell="E48" sqref="E4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75" style="1" customWidth="1"/>
    <col min="4" max="4" width="24.75" style="1" customWidth="1"/>
    <col min="5" max="5" width="13.25" style="1" customWidth="1"/>
    <col min="6" max="6" width="49.75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42.25" style="1" customWidth="1"/>
  </cols>
  <sheetData>
    <row r="1" spans="1:13" s="1" customFormat="1" ht="30" customHeight="1">
      <c r="A1" s="32" t="s">
        <v>1013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498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821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822</v>
      </c>
      <c r="C6" s="4" t="s">
        <v>823</v>
      </c>
      <c r="D6" s="4" t="s">
        <v>824</v>
      </c>
      <c r="E6" s="4" t="s">
        <v>1043</v>
      </c>
      <c r="F6" s="4" t="s">
        <v>825</v>
      </c>
      <c r="G6" s="5" t="s">
        <v>145</v>
      </c>
      <c r="H6" s="9" t="s">
        <v>17</v>
      </c>
      <c r="I6" s="9" t="s">
        <v>17</v>
      </c>
      <c r="J6" s="6"/>
      <c r="K6" s="3" t="s">
        <v>145</v>
      </c>
      <c r="L6" s="3" t="s">
        <v>826</v>
      </c>
      <c r="M6" s="7" t="s">
        <v>827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580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828</v>
      </c>
      <c r="C9" s="4" t="s">
        <v>829</v>
      </c>
      <c r="D9" s="4" t="s">
        <v>830</v>
      </c>
      <c r="E9" s="4" t="s">
        <v>1043</v>
      </c>
      <c r="F9" s="4" t="s">
        <v>825</v>
      </c>
      <c r="G9" s="5" t="s">
        <v>458</v>
      </c>
      <c r="H9" s="5" t="s">
        <v>17</v>
      </c>
      <c r="I9" s="9" t="s">
        <v>188</v>
      </c>
      <c r="J9" s="6"/>
      <c r="K9" s="3" t="s">
        <v>17</v>
      </c>
      <c r="L9" s="3" t="s">
        <v>831</v>
      </c>
      <c r="M9" s="7" t="s">
        <v>827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49" t="s">
        <v>148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3" customHeight="1">
      <c r="A12" s="3" t="s">
        <v>5</v>
      </c>
      <c r="B12" s="4" t="s">
        <v>615</v>
      </c>
      <c r="C12" s="4" t="s">
        <v>616</v>
      </c>
      <c r="D12" s="4" t="s">
        <v>617</v>
      </c>
      <c r="E12" s="4" t="s">
        <v>1043</v>
      </c>
      <c r="F12" s="4" t="s">
        <v>16</v>
      </c>
      <c r="G12" s="5" t="s">
        <v>17</v>
      </c>
      <c r="H12" s="5" t="s">
        <v>138</v>
      </c>
      <c r="I12" s="5" t="s">
        <v>18</v>
      </c>
      <c r="J12" s="6"/>
      <c r="K12" s="3" t="s">
        <v>18</v>
      </c>
      <c r="L12" s="3" t="s">
        <v>832</v>
      </c>
      <c r="M12" s="7" t="s">
        <v>618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49" t="s">
        <v>32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ht="13" customHeight="1">
      <c r="A15" s="3" t="s">
        <v>5</v>
      </c>
      <c r="B15" s="4" t="s">
        <v>833</v>
      </c>
      <c r="C15" s="4" t="s">
        <v>834</v>
      </c>
      <c r="D15" s="4" t="s">
        <v>621</v>
      </c>
      <c r="E15" s="4" t="s">
        <v>1043</v>
      </c>
      <c r="F15" s="4" t="s">
        <v>16</v>
      </c>
      <c r="G15" s="5" t="s">
        <v>107</v>
      </c>
      <c r="H15" s="5" t="s">
        <v>412</v>
      </c>
      <c r="I15" s="5" t="s">
        <v>413</v>
      </c>
      <c r="J15" s="6"/>
      <c r="K15" s="3" t="s">
        <v>413</v>
      </c>
      <c r="L15" s="3" t="s">
        <v>835</v>
      </c>
      <c r="M15" s="7"/>
    </row>
    <row r="16" spans="1:13" ht="13" customHeight="1">
      <c r="A16" s="3" t="s">
        <v>6</v>
      </c>
      <c r="B16" s="4" t="s">
        <v>836</v>
      </c>
      <c r="C16" s="4" t="s">
        <v>837</v>
      </c>
      <c r="D16" s="4" t="s">
        <v>838</v>
      </c>
      <c r="E16" s="4" t="s">
        <v>1043</v>
      </c>
      <c r="F16" s="4" t="s">
        <v>16</v>
      </c>
      <c r="G16" s="9" t="s">
        <v>137</v>
      </c>
      <c r="H16" s="9" t="s">
        <v>137</v>
      </c>
      <c r="I16" s="5" t="s">
        <v>137</v>
      </c>
      <c r="J16" s="6"/>
      <c r="K16" s="3" t="s">
        <v>137</v>
      </c>
      <c r="L16" s="3" t="s">
        <v>839</v>
      </c>
      <c r="M16" s="7"/>
    </row>
    <row r="17" spans="1:13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6" customHeight="1">
      <c r="A18" s="49" t="s">
        <v>56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3" customHeight="1">
      <c r="A19" s="3" t="s">
        <v>5</v>
      </c>
      <c r="B19" s="4" t="s">
        <v>840</v>
      </c>
      <c r="C19" s="4" t="s">
        <v>841</v>
      </c>
      <c r="D19" s="4" t="s">
        <v>842</v>
      </c>
      <c r="E19" s="4" t="s">
        <v>1043</v>
      </c>
      <c r="F19" s="4" t="s">
        <v>825</v>
      </c>
      <c r="G19" s="5" t="s">
        <v>353</v>
      </c>
      <c r="H19" s="5" t="s">
        <v>176</v>
      </c>
      <c r="I19" s="9" t="s">
        <v>107</v>
      </c>
      <c r="J19" s="6"/>
      <c r="K19" s="3" t="s">
        <v>176</v>
      </c>
      <c r="L19" s="3" t="s">
        <v>843</v>
      </c>
      <c r="M19" s="7" t="s">
        <v>827</v>
      </c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6" customHeight="1">
      <c r="A21" s="49" t="s">
        <v>290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3" customHeight="1">
      <c r="A22" s="3" t="s">
        <v>5</v>
      </c>
      <c r="B22" s="4" t="s">
        <v>634</v>
      </c>
      <c r="C22" s="4" t="s">
        <v>1035</v>
      </c>
      <c r="D22" s="4" t="s">
        <v>635</v>
      </c>
      <c r="E22" s="4" t="s">
        <v>1044</v>
      </c>
      <c r="F22" s="4" t="s">
        <v>16</v>
      </c>
      <c r="G22" s="5" t="s">
        <v>411</v>
      </c>
      <c r="H22" s="5" t="s">
        <v>412</v>
      </c>
      <c r="I22" s="5" t="s">
        <v>413</v>
      </c>
      <c r="J22" s="6"/>
      <c r="K22" s="3" t="s">
        <v>413</v>
      </c>
      <c r="L22" s="3" t="s">
        <v>844</v>
      </c>
      <c r="M22" s="7" t="s">
        <v>443</v>
      </c>
    </row>
    <row r="23" spans="1:13" s="1" customFormat="1" ht="1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6" customHeight="1">
      <c r="A24" s="49" t="s">
        <v>56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3" customHeight="1">
      <c r="A25" s="3" t="s">
        <v>5</v>
      </c>
      <c r="B25" s="4" t="s">
        <v>845</v>
      </c>
      <c r="C25" s="4" t="s">
        <v>846</v>
      </c>
      <c r="D25" s="4" t="s">
        <v>847</v>
      </c>
      <c r="E25" s="4" t="s">
        <v>1046</v>
      </c>
      <c r="F25" s="4" t="s">
        <v>16</v>
      </c>
      <c r="G25" s="5" t="s">
        <v>10</v>
      </c>
      <c r="H25" s="5" t="s">
        <v>428</v>
      </c>
      <c r="I25" s="5" t="s">
        <v>100</v>
      </c>
      <c r="J25" s="6"/>
      <c r="K25" s="3" t="s">
        <v>100</v>
      </c>
      <c r="L25" s="3" t="s">
        <v>848</v>
      </c>
      <c r="M25" s="7" t="s">
        <v>849</v>
      </c>
    </row>
    <row r="26" spans="1:13" ht="13" customHeight="1">
      <c r="A26" s="3" t="s">
        <v>5</v>
      </c>
      <c r="B26" s="4" t="s">
        <v>770</v>
      </c>
      <c r="C26" s="4" t="s">
        <v>771</v>
      </c>
      <c r="D26" s="4" t="s">
        <v>772</v>
      </c>
      <c r="E26" s="4" t="s">
        <v>1043</v>
      </c>
      <c r="F26" s="4" t="s">
        <v>773</v>
      </c>
      <c r="G26" s="9" t="s">
        <v>78</v>
      </c>
      <c r="H26" s="5" t="s">
        <v>78</v>
      </c>
      <c r="I26" s="6"/>
      <c r="J26" s="6"/>
      <c r="K26" s="3" t="s">
        <v>78</v>
      </c>
      <c r="L26" s="3" t="s">
        <v>850</v>
      </c>
      <c r="M26" s="7" t="s">
        <v>775</v>
      </c>
    </row>
    <row r="27" spans="1:13" s="1" customFormat="1" ht="13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6" customHeight="1">
      <c r="A28" s="49" t="s">
        <v>290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ht="14">
      <c r="A29" s="3" t="s">
        <v>5</v>
      </c>
      <c r="B29" s="4" t="s">
        <v>851</v>
      </c>
      <c r="C29" s="4" t="s">
        <v>852</v>
      </c>
      <c r="D29" s="4" t="s">
        <v>853</v>
      </c>
      <c r="E29" s="4" t="s">
        <v>1045</v>
      </c>
      <c r="F29" s="4" t="s">
        <v>204</v>
      </c>
      <c r="G29" s="5" t="s">
        <v>176</v>
      </c>
      <c r="H29" s="5" t="s">
        <v>9</v>
      </c>
      <c r="I29" s="5" t="s">
        <v>10</v>
      </c>
      <c r="J29" s="6"/>
      <c r="K29" s="3" t="s">
        <v>10</v>
      </c>
      <c r="L29" s="3" t="s">
        <v>854</v>
      </c>
      <c r="M29" s="7" t="s">
        <v>885</v>
      </c>
    </row>
    <row r="30" spans="1:13" ht="13" customHeight="1">
      <c r="A30" s="3" t="s">
        <v>5</v>
      </c>
      <c r="B30" s="4" t="s">
        <v>855</v>
      </c>
      <c r="C30" s="4" t="s">
        <v>856</v>
      </c>
      <c r="D30" s="4" t="s">
        <v>857</v>
      </c>
      <c r="E30" s="4" t="s">
        <v>1044</v>
      </c>
      <c r="F30" s="4" t="s">
        <v>16</v>
      </c>
      <c r="G30" s="5" t="s">
        <v>182</v>
      </c>
      <c r="H30" s="5" t="s">
        <v>78</v>
      </c>
      <c r="I30" s="5" t="s">
        <v>199</v>
      </c>
      <c r="J30" s="6"/>
      <c r="K30" s="3" t="s">
        <v>199</v>
      </c>
      <c r="L30" s="3" t="s">
        <v>858</v>
      </c>
      <c r="M30" s="7" t="s">
        <v>849</v>
      </c>
    </row>
    <row r="31" spans="1:13" ht="13" customHeight="1">
      <c r="A31" s="3" t="s">
        <v>5</v>
      </c>
      <c r="B31" s="4" t="s">
        <v>859</v>
      </c>
      <c r="C31" s="4" t="s">
        <v>860</v>
      </c>
      <c r="D31" s="4" t="s">
        <v>44</v>
      </c>
      <c r="E31" s="4" t="s">
        <v>1043</v>
      </c>
      <c r="F31" s="4" t="s">
        <v>16</v>
      </c>
      <c r="G31" s="5" t="s">
        <v>428</v>
      </c>
      <c r="H31" s="5" t="s">
        <v>182</v>
      </c>
      <c r="I31" s="5" t="s">
        <v>78</v>
      </c>
      <c r="J31" s="6"/>
      <c r="K31" s="3" t="s">
        <v>78</v>
      </c>
      <c r="L31" s="3" t="s">
        <v>861</v>
      </c>
      <c r="M31" s="7" t="s">
        <v>862</v>
      </c>
    </row>
    <row r="32" spans="1:13" ht="13" customHeight="1">
      <c r="A32" s="3" t="s">
        <v>5</v>
      </c>
      <c r="B32" s="4" t="s">
        <v>863</v>
      </c>
      <c r="C32" s="4" t="s">
        <v>864</v>
      </c>
      <c r="D32" s="4" t="s">
        <v>865</v>
      </c>
      <c r="E32" s="4" t="s">
        <v>1048</v>
      </c>
      <c r="F32" s="4" t="s">
        <v>825</v>
      </c>
      <c r="G32" s="5" t="s">
        <v>176</v>
      </c>
      <c r="H32" s="5" t="s">
        <v>107</v>
      </c>
      <c r="I32" s="9" t="s">
        <v>9</v>
      </c>
      <c r="J32" s="6"/>
      <c r="K32" s="3" t="s">
        <v>107</v>
      </c>
      <c r="L32" s="3" t="s">
        <v>866</v>
      </c>
      <c r="M32" s="7" t="s">
        <v>827</v>
      </c>
    </row>
    <row r="33" spans="1:13" s="1" customFormat="1" ht="13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6" customHeight="1">
      <c r="A34" s="49" t="s">
        <v>172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ht="13" customHeight="1">
      <c r="A35" s="3" t="s">
        <v>5</v>
      </c>
      <c r="B35" s="4" t="s">
        <v>382</v>
      </c>
      <c r="C35" s="4" t="s">
        <v>383</v>
      </c>
      <c r="D35" s="4" t="s">
        <v>384</v>
      </c>
      <c r="E35" s="4" t="s">
        <v>1049</v>
      </c>
      <c r="F35" s="4" t="s">
        <v>215</v>
      </c>
      <c r="G35" s="5" t="s">
        <v>226</v>
      </c>
      <c r="H35" s="9" t="s">
        <v>545</v>
      </c>
      <c r="I35" s="9" t="s">
        <v>545</v>
      </c>
      <c r="J35" s="6"/>
      <c r="K35" s="3" t="s">
        <v>226</v>
      </c>
      <c r="L35" s="3" t="s">
        <v>867</v>
      </c>
      <c r="M35" s="7" t="s">
        <v>386</v>
      </c>
    </row>
    <row r="36" spans="1:13" s="1" customFormat="1" ht="13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6" customHeight="1">
      <c r="A37" s="49" t="s">
        <v>12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3" customHeight="1">
      <c r="A38" s="3" t="s">
        <v>5</v>
      </c>
      <c r="B38" s="4" t="s">
        <v>868</v>
      </c>
      <c r="C38" s="4" t="s">
        <v>869</v>
      </c>
      <c r="D38" s="4" t="s">
        <v>870</v>
      </c>
      <c r="E38" s="4" t="s">
        <v>1043</v>
      </c>
      <c r="F38" s="4" t="s">
        <v>16</v>
      </c>
      <c r="G38" s="5" t="s">
        <v>210</v>
      </c>
      <c r="H38" s="5" t="s">
        <v>544</v>
      </c>
      <c r="I38" s="9" t="s">
        <v>226</v>
      </c>
      <c r="J38" s="6"/>
      <c r="K38" s="3" t="s">
        <v>544</v>
      </c>
      <c r="L38" s="3" t="s">
        <v>871</v>
      </c>
      <c r="M38" s="7"/>
    </row>
    <row r="39" spans="1:13" ht="13" customHeight="1">
      <c r="A39" s="3" t="s">
        <v>5</v>
      </c>
      <c r="B39" s="4" t="s">
        <v>720</v>
      </c>
      <c r="C39" s="4" t="s">
        <v>721</v>
      </c>
      <c r="D39" s="4" t="s">
        <v>722</v>
      </c>
      <c r="E39" s="4" t="s">
        <v>1048</v>
      </c>
      <c r="F39" s="4" t="s">
        <v>16</v>
      </c>
      <c r="G39" s="5" t="s">
        <v>79</v>
      </c>
      <c r="H39" s="9" t="s">
        <v>242</v>
      </c>
      <c r="I39" s="9" t="s">
        <v>242</v>
      </c>
      <c r="J39" s="6"/>
      <c r="K39" s="3" t="s">
        <v>79</v>
      </c>
      <c r="L39" s="3" t="s">
        <v>872</v>
      </c>
      <c r="M39" s="7" t="s">
        <v>627</v>
      </c>
    </row>
    <row r="40" spans="1:13" s="1" customFormat="1" ht="13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6" customHeight="1">
      <c r="A41" s="49" t="s">
        <v>36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ht="13" customHeight="1">
      <c r="A42" s="3" t="s">
        <v>5</v>
      </c>
      <c r="B42" s="4" t="s">
        <v>873</v>
      </c>
      <c r="C42" s="4" t="s">
        <v>874</v>
      </c>
      <c r="D42" s="4" t="s">
        <v>875</v>
      </c>
      <c r="E42" s="4" t="s">
        <v>1046</v>
      </c>
      <c r="F42" s="4" t="s">
        <v>876</v>
      </c>
      <c r="G42" s="5" t="s">
        <v>122</v>
      </c>
      <c r="H42" s="5" t="s">
        <v>877</v>
      </c>
      <c r="I42" s="5" t="s">
        <v>814</v>
      </c>
      <c r="J42" s="6"/>
      <c r="K42" s="3" t="s">
        <v>814</v>
      </c>
      <c r="L42" s="3" t="s">
        <v>878</v>
      </c>
      <c r="M42" s="7" t="s">
        <v>862</v>
      </c>
    </row>
    <row r="43" spans="1:13" ht="13" customHeight="1">
      <c r="A43" s="3" t="s">
        <v>6</v>
      </c>
      <c r="B43" s="4" t="s">
        <v>455</v>
      </c>
      <c r="C43" s="4" t="s">
        <v>456</v>
      </c>
      <c r="D43" s="4" t="s">
        <v>457</v>
      </c>
      <c r="E43" s="4" t="s">
        <v>1046</v>
      </c>
      <c r="F43" s="4" t="s">
        <v>16</v>
      </c>
      <c r="G43" s="9" t="s">
        <v>107</v>
      </c>
      <c r="H43" s="5" t="s">
        <v>107</v>
      </c>
      <c r="I43" s="5" t="s">
        <v>413</v>
      </c>
      <c r="J43" s="6"/>
      <c r="K43" s="3" t="s">
        <v>413</v>
      </c>
      <c r="L43" s="3" t="s">
        <v>879</v>
      </c>
      <c r="M43" s="7" t="s">
        <v>460</v>
      </c>
    </row>
    <row r="44" spans="1:13" s="1" customFormat="1" ht="13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6" customHeight="1">
      <c r="A45" s="49" t="s">
        <v>227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3" customHeight="1">
      <c r="A46" s="3" t="s">
        <v>5</v>
      </c>
      <c r="B46" s="4" t="s">
        <v>880</v>
      </c>
      <c r="C46" s="4" t="s">
        <v>881</v>
      </c>
      <c r="D46" s="4" t="s">
        <v>882</v>
      </c>
      <c r="E46" s="4" t="s">
        <v>1044</v>
      </c>
      <c r="F46" s="4" t="s">
        <v>883</v>
      </c>
      <c r="G46" s="5" t="s">
        <v>226</v>
      </c>
      <c r="H46" s="5" t="s">
        <v>741</v>
      </c>
      <c r="I46" s="5" t="s">
        <v>121</v>
      </c>
      <c r="J46" s="6"/>
      <c r="K46" s="3" t="s">
        <v>121</v>
      </c>
      <c r="L46" s="3" t="s">
        <v>884</v>
      </c>
      <c r="M46" s="7" t="s">
        <v>885</v>
      </c>
    </row>
    <row r="47" spans="1:13" ht="13" customHeight="1">
      <c r="A47" s="3" t="s">
        <v>5</v>
      </c>
      <c r="B47" s="4" t="s">
        <v>886</v>
      </c>
      <c r="C47" s="4" t="s">
        <v>887</v>
      </c>
      <c r="D47" s="4" t="s">
        <v>888</v>
      </c>
      <c r="E47" s="4" t="s">
        <v>1046</v>
      </c>
      <c r="F47" s="4" t="s">
        <v>204</v>
      </c>
      <c r="G47" s="5" t="s">
        <v>79</v>
      </c>
      <c r="H47" s="5" t="s">
        <v>545</v>
      </c>
      <c r="I47" s="5" t="s">
        <v>572</v>
      </c>
      <c r="J47" s="6"/>
      <c r="K47" s="3" t="s">
        <v>572</v>
      </c>
      <c r="L47" s="3" t="s">
        <v>889</v>
      </c>
      <c r="M47" s="7" t="s">
        <v>885</v>
      </c>
    </row>
    <row r="48" spans="1:13" s="1" customFormat="1" ht="13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1" customFormat="1" ht="13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s="1" customFormat="1" ht="13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ht="19" customHeight="1">
      <c r="B51" s="10" t="s">
        <v>20</v>
      </c>
    </row>
    <row r="52" spans="1:13" ht="16" customHeight="1">
      <c r="B52" s="11" t="s">
        <v>38</v>
      </c>
    </row>
    <row r="53" spans="1:13" ht="15" customHeight="1">
      <c r="C53" s="12" t="s">
        <v>22</v>
      </c>
    </row>
    <row r="54" spans="1:13" ht="15" customHeight="1">
      <c r="B54" s="13" t="s">
        <v>23</v>
      </c>
      <c r="C54" s="13" t="s">
        <v>24</v>
      </c>
      <c r="D54" s="13" t="s">
        <v>25</v>
      </c>
      <c r="E54" s="13" t="s">
        <v>116</v>
      </c>
      <c r="F54" s="13" t="s">
        <v>26</v>
      </c>
    </row>
    <row r="55" spans="1:13" ht="13" customHeight="1">
      <c r="B55" s="14" t="s">
        <v>833</v>
      </c>
      <c r="C55" s="14" t="s">
        <v>22</v>
      </c>
      <c r="D55" s="15" t="s">
        <v>39</v>
      </c>
      <c r="E55" s="15" t="s">
        <v>835</v>
      </c>
      <c r="F55" s="15" t="s">
        <v>413</v>
      </c>
    </row>
    <row r="56" spans="1:13" ht="13" customHeight="1">
      <c r="B56" s="14" t="s">
        <v>840</v>
      </c>
      <c r="C56" s="14" t="s">
        <v>22</v>
      </c>
      <c r="D56" s="15" t="s">
        <v>59</v>
      </c>
      <c r="E56" s="15" t="s">
        <v>843</v>
      </c>
      <c r="F56" s="15" t="s">
        <v>176</v>
      </c>
    </row>
    <row r="57" spans="1:13" ht="13" customHeight="1">
      <c r="B57" s="14" t="s">
        <v>615</v>
      </c>
      <c r="C57" s="14" t="s">
        <v>22</v>
      </c>
      <c r="D57" s="15" t="s">
        <v>245</v>
      </c>
      <c r="E57" s="15" t="s">
        <v>832</v>
      </c>
      <c r="F57" s="15" t="s">
        <v>18</v>
      </c>
    </row>
  </sheetData>
  <mergeCells count="23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8:M8"/>
    <mergeCell ref="A11:M11"/>
    <mergeCell ref="A14:M14"/>
    <mergeCell ref="A18:M18"/>
    <mergeCell ref="A41:M41"/>
    <mergeCell ref="A45:M45"/>
    <mergeCell ref="A21:M21"/>
    <mergeCell ref="A24:M24"/>
    <mergeCell ref="A28:M28"/>
    <mergeCell ref="A34:M34"/>
    <mergeCell ref="A37:M37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  <pageSetUpPr autoPageBreaks="0" fitToPage="1"/>
  </sheetPr>
  <dimension ref="A1:M20"/>
  <sheetViews>
    <sheetView workbookViewId="0">
      <selection activeCell="E20" sqref="E2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25" style="1" customWidth="1"/>
    <col min="4" max="4" width="24.75" style="1" customWidth="1"/>
    <col min="5" max="5" width="13.25" style="1" customWidth="1"/>
    <col min="6" max="6" width="47.75" style="1" customWidth="1"/>
    <col min="7" max="10" width="8.25" style="1" customWidth="1"/>
    <col min="11" max="11" width="15.75" style="1" bestFit="1" customWidth="1"/>
    <col min="12" max="12" width="16.75" style="1" customWidth="1"/>
    <col min="13" max="13" width="33.75" style="1" customWidth="1"/>
  </cols>
  <sheetData>
    <row r="1" spans="1:13" s="1" customFormat="1" ht="30" customHeight="1">
      <c r="A1" s="32" t="s">
        <v>1014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890</v>
      </c>
      <c r="C6" s="4" t="s">
        <v>891</v>
      </c>
      <c r="D6" s="4" t="s">
        <v>892</v>
      </c>
      <c r="E6" s="4" t="s">
        <v>1051</v>
      </c>
      <c r="F6" s="4" t="s">
        <v>16</v>
      </c>
      <c r="G6" s="5" t="s">
        <v>45</v>
      </c>
      <c r="H6" s="5" t="s">
        <v>43</v>
      </c>
      <c r="I6" s="5" t="s">
        <v>283</v>
      </c>
      <c r="J6" s="5" t="s">
        <v>893</v>
      </c>
      <c r="K6" s="3" t="s">
        <v>283</v>
      </c>
      <c r="L6" s="3" t="s">
        <v>894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290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895</v>
      </c>
      <c r="C9" s="4" t="s">
        <v>896</v>
      </c>
      <c r="D9" s="4" t="s">
        <v>364</v>
      </c>
      <c r="E9" s="4" t="s">
        <v>1043</v>
      </c>
      <c r="F9" s="4" t="s">
        <v>16</v>
      </c>
      <c r="G9" s="9" t="s">
        <v>54</v>
      </c>
      <c r="H9" s="5" t="s">
        <v>54</v>
      </c>
      <c r="I9" s="9" t="s">
        <v>262</v>
      </c>
      <c r="J9" s="6"/>
      <c r="K9" s="3" t="s">
        <v>54</v>
      </c>
      <c r="L9" s="3" t="s">
        <v>897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49" t="s">
        <v>172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3" customHeight="1">
      <c r="A12" s="3" t="s">
        <v>5</v>
      </c>
      <c r="B12" s="4" t="s">
        <v>898</v>
      </c>
      <c r="C12" s="4" t="s">
        <v>899</v>
      </c>
      <c r="D12" s="4" t="s">
        <v>900</v>
      </c>
      <c r="E12" s="4" t="s">
        <v>1043</v>
      </c>
      <c r="F12" s="4" t="s">
        <v>34</v>
      </c>
      <c r="G12" s="5" t="s">
        <v>50</v>
      </c>
      <c r="H12" s="9" t="s">
        <v>52</v>
      </c>
      <c r="I12" s="9" t="s">
        <v>52</v>
      </c>
      <c r="J12" s="6"/>
      <c r="K12" s="3" t="s">
        <v>50</v>
      </c>
      <c r="L12" s="3" t="s">
        <v>901</v>
      </c>
      <c r="M12" s="7"/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ht="13" customHeight="1">
      <c r="A15" s="3" t="s">
        <v>5</v>
      </c>
      <c r="B15" s="4" t="s">
        <v>763</v>
      </c>
      <c r="C15" s="4" t="s">
        <v>764</v>
      </c>
      <c r="D15" s="4" t="s">
        <v>400</v>
      </c>
      <c r="E15" s="4" t="s">
        <v>1043</v>
      </c>
      <c r="F15" s="4" t="s">
        <v>765</v>
      </c>
      <c r="G15" s="5" t="s">
        <v>55</v>
      </c>
      <c r="H15" s="5" t="s">
        <v>51</v>
      </c>
      <c r="I15" s="6"/>
      <c r="J15" s="6"/>
      <c r="K15" s="3" t="s">
        <v>51</v>
      </c>
      <c r="L15" s="3" t="s">
        <v>902</v>
      </c>
      <c r="M15" s="7"/>
    </row>
    <row r="16" spans="1:13" ht="13" customHeight="1">
      <c r="A16" s="3" t="s">
        <v>6</v>
      </c>
      <c r="B16" s="4" t="s">
        <v>903</v>
      </c>
      <c r="C16" s="4" t="s">
        <v>904</v>
      </c>
      <c r="D16" s="4" t="s">
        <v>905</v>
      </c>
      <c r="E16" s="4" t="s">
        <v>1043</v>
      </c>
      <c r="F16" s="4" t="s">
        <v>906</v>
      </c>
      <c r="G16" s="5" t="s">
        <v>55</v>
      </c>
      <c r="H16" s="9" t="s">
        <v>50</v>
      </c>
      <c r="I16" s="5" t="s">
        <v>50</v>
      </c>
      <c r="J16" s="6"/>
      <c r="K16" s="3" t="s">
        <v>50</v>
      </c>
      <c r="L16" s="3" t="s">
        <v>907</v>
      </c>
      <c r="M16" s="7" t="s">
        <v>908</v>
      </c>
    </row>
    <row r="17" spans="1:13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6" customHeight="1">
      <c r="A18" s="49" t="s">
        <v>15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3" customHeight="1">
      <c r="A19" s="3" t="s">
        <v>5</v>
      </c>
      <c r="B19" s="4" t="s">
        <v>909</v>
      </c>
      <c r="C19" s="4" t="s">
        <v>910</v>
      </c>
      <c r="D19" s="4" t="s">
        <v>119</v>
      </c>
      <c r="E19" s="4" t="s">
        <v>1043</v>
      </c>
      <c r="F19" s="4" t="s">
        <v>911</v>
      </c>
      <c r="G19" s="5" t="s">
        <v>154</v>
      </c>
      <c r="H19" s="5" t="s">
        <v>59</v>
      </c>
      <c r="I19" s="5" t="s">
        <v>50</v>
      </c>
      <c r="J19" s="6"/>
      <c r="K19" s="3" t="s">
        <v>50</v>
      </c>
      <c r="L19" s="3" t="s">
        <v>912</v>
      </c>
      <c r="M19" s="7"/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8:M8"/>
    <mergeCell ref="A11:M11"/>
    <mergeCell ref="A14:M14"/>
    <mergeCell ref="A18:M18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  <pageSetUpPr autoPageBreaks="0" fitToPage="1"/>
  </sheetPr>
  <dimension ref="A1:M30"/>
  <sheetViews>
    <sheetView workbookViewId="0">
      <selection activeCell="E30" sqref="E3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8.5" style="1" customWidth="1"/>
    <col min="4" max="4" width="24.75" style="1" customWidth="1"/>
    <col min="5" max="5" width="13.25" style="1" customWidth="1"/>
    <col min="6" max="6" width="47.25" style="1" customWidth="1"/>
    <col min="7" max="10" width="8.5" style="1" customWidth="1"/>
    <col min="11" max="11" width="15.75" style="1" bestFit="1" customWidth="1"/>
    <col min="12" max="12" width="16" style="1" customWidth="1"/>
    <col min="13" max="13" width="31.75" style="1" customWidth="1"/>
  </cols>
  <sheetData>
    <row r="1" spans="1:13" s="1" customFormat="1" ht="30" customHeight="1">
      <c r="A1" s="32" t="s">
        <v>1015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913</v>
      </c>
      <c r="C6" s="4" t="s">
        <v>914</v>
      </c>
      <c r="D6" s="4" t="s">
        <v>617</v>
      </c>
      <c r="E6" s="4" t="s">
        <v>1043</v>
      </c>
      <c r="F6" s="4" t="s">
        <v>113</v>
      </c>
      <c r="G6" s="5" t="s">
        <v>41</v>
      </c>
      <c r="H6" s="9" t="s">
        <v>40</v>
      </c>
      <c r="I6" s="5" t="s">
        <v>40</v>
      </c>
      <c r="J6" s="3"/>
      <c r="K6" s="3" t="s">
        <v>40</v>
      </c>
      <c r="L6" s="3" t="s">
        <v>915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32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916</v>
      </c>
      <c r="C9" s="4" t="s">
        <v>917</v>
      </c>
      <c r="D9" s="4" t="s">
        <v>918</v>
      </c>
      <c r="E9" s="4" t="s">
        <v>1051</v>
      </c>
      <c r="F9" s="4" t="s">
        <v>16</v>
      </c>
      <c r="G9" s="5" t="s">
        <v>46</v>
      </c>
      <c r="H9" s="5" t="s">
        <v>43</v>
      </c>
      <c r="I9" s="5" t="s">
        <v>250</v>
      </c>
      <c r="J9" s="6"/>
      <c r="K9" s="3" t="s">
        <v>250</v>
      </c>
      <c r="L9" s="3" t="s">
        <v>919</v>
      </c>
      <c r="M9" s="7" t="s">
        <v>920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49" t="s">
        <v>56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3" customHeight="1">
      <c r="A12" s="3" t="s">
        <v>5</v>
      </c>
      <c r="B12" s="4" t="s">
        <v>921</v>
      </c>
      <c r="C12" s="4" t="s">
        <v>922</v>
      </c>
      <c r="D12" s="4" t="s">
        <v>923</v>
      </c>
      <c r="E12" s="4" t="s">
        <v>1051</v>
      </c>
      <c r="F12" s="4" t="s">
        <v>16</v>
      </c>
      <c r="G12" s="5" t="s">
        <v>43</v>
      </c>
      <c r="H12" s="5" t="s">
        <v>283</v>
      </c>
      <c r="I12" s="9" t="s">
        <v>54</v>
      </c>
      <c r="J12" s="6"/>
      <c r="K12" s="3" t="s">
        <v>283</v>
      </c>
      <c r="L12" s="3" t="s">
        <v>924</v>
      </c>
      <c r="M12" s="7"/>
    </row>
    <row r="13" spans="1:13" ht="13" customHeight="1">
      <c r="A13" s="3" t="s">
        <v>5</v>
      </c>
      <c r="B13" s="4" t="s">
        <v>925</v>
      </c>
      <c r="C13" s="4" t="s">
        <v>926</v>
      </c>
      <c r="D13" s="4" t="s">
        <v>927</v>
      </c>
      <c r="E13" s="4" t="s">
        <v>1046</v>
      </c>
      <c r="F13" s="4" t="s">
        <v>16</v>
      </c>
      <c r="G13" s="5" t="s">
        <v>262</v>
      </c>
      <c r="H13" s="5" t="s">
        <v>153</v>
      </c>
      <c r="I13" s="5" t="s">
        <v>263</v>
      </c>
      <c r="J13" s="9" t="s">
        <v>154</v>
      </c>
      <c r="K13" s="3" t="s">
        <v>263</v>
      </c>
      <c r="L13" s="3" t="s">
        <v>928</v>
      </c>
      <c r="M13" s="7"/>
    </row>
    <row r="14" spans="1:13" ht="13" customHeight="1">
      <c r="A14" s="3" t="s">
        <v>6</v>
      </c>
      <c r="B14" s="4" t="s">
        <v>929</v>
      </c>
      <c r="C14" s="4" t="s">
        <v>930</v>
      </c>
      <c r="D14" s="4" t="s">
        <v>847</v>
      </c>
      <c r="E14" s="4" t="s">
        <v>1046</v>
      </c>
      <c r="F14" s="4" t="s">
        <v>931</v>
      </c>
      <c r="G14" s="5" t="s">
        <v>283</v>
      </c>
      <c r="H14" s="5" t="s">
        <v>54</v>
      </c>
      <c r="I14" s="5" t="s">
        <v>153</v>
      </c>
      <c r="J14" s="6"/>
      <c r="K14" s="3" t="s">
        <v>153</v>
      </c>
      <c r="L14" s="3" t="s">
        <v>932</v>
      </c>
      <c r="M14" s="7"/>
    </row>
    <row r="15" spans="1:13" s="1" customFormat="1" ht="13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" customHeight="1">
      <c r="A16" s="49" t="s">
        <v>290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ht="13" customHeight="1">
      <c r="A17" s="3" t="s">
        <v>5</v>
      </c>
      <c r="B17" s="4" t="s">
        <v>933</v>
      </c>
      <c r="C17" s="4" t="s">
        <v>934</v>
      </c>
      <c r="D17" s="4" t="s">
        <v>935</v>
      </c>
      <c r="E17" s="4" t="s">
        <v>1046</v>
      </c>
      <c r="F17" s="4" t="s">
        <v>936</v>
      </c>
      <c r="G17" s="5" t="s">
        <v>54</v>
      </c>
      <c r="H17" s="5" t="s">
        <v>263</v>
      </c>
      <c r="I17" s="5" t="s">
        <v>31</v>
      </c>
      <c r="J17" s="6"/>
      <c r="K17" s="3" t="s">
        <v>31</v>
      </c>
      <c r="L17" s="3" t="s">
        <v>937</v>
      </c>
      <c r="M17" s="7"/>
    </row>
    <row r="18" spans="1:13" ht="13" customHeight="1">
      <c r="A18" s="3" t="s">
        <v>5</v>
      </c>
      <c r="B18" s="4" t="s">
        <v>938</v>
      </c>
      <c r="C18" s="4" t="s">
        <v>939</v>
      </c>
      <c r="D18" s="4" t="s">
        <v>293</v>
      </c>
      <c r="E18" s="4" t="s">
        <v>1043</v>
      </c>
      <c r="F18" s="4" t="s">
        <v>940</v>
      </c>
      <c r="G18" s="9" t="s">
        <v>250</v>
      </c>
      <c r="H18" s="5" t="s">
        <v>54</v>
      </c>
      <c r="I18" s="9" t="s">
        <v>153</v>
      </c>
      <c r="J18" s="6"/>
      <c r="K18" s="3" t="s">
        <v>54</v>
      </c>
      <c r="L18" s="3" t="s">
        <v>941</v>
      </c>
      <c r="M18" s="7"/>
    </row>
    <row r="19" spans="1:13" s="1" customFormat="1" ht="1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6" customHeight="1">
      <c r="A20" s="49" t="s">
        <v>172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3" customHeight="1">
      <c r="A21" s="3" t="s">
        <v>5</v>
      </c>
      <c r="B21" s="4" t="s">
        <v>942</v>
      </c>
      <c r="C21" s="4" t="s">
        <v>943</v>
      </c>
      <c r="D21" s="4" t="s">
        <v>944</v>
      </c>
      <c r="E21" s="4" t="s">
        <v>1051</v>
      </c>
      <c r="F21" s="4" t="s">
        <v>16</v>
      </c>
      <c r="G21" s="5" t="s">
        <v>263</v>
      </c>
      <c r="H21" s="9" t="s">
        <v>31</v>
      </c>
      <c r="I21" s="9" t="s">
        <v>31</v>
      </c>
      <c r="J21" s="6"/>
      <c r="K21" s="3" t="s">
        <v>263</v>
      </c>
      <c r="L21" s="3" t="s">
        <v>945</v>
      </c>
      <c r="M21" s="7"/>
    </row>
    <row r="22" spans="1:13" ht="13" customHeight="1">
      <c r="A22" s="3" t="s">
        <v>5</v>
      </c>
      <c r="B22" s="4" t="s">
        <v>693</v>
      </c>
      <c r="C22" s="4" t="s">
        <v>694</v>
      </c>
      <c r="D22" s="4" t="s">
        <v>695</v>
      </c>
      <c r="E22" s="4" t="s">
        <v>1046</v>
      </c>
      <c r="F22" s="4" t="s">
        <v>16</v>
      </c>
      <c r="G22" s="5" t="s">
        <v>153</v>
      </c>
      <c r="H22" s="5" t="s">
        <v>31</v>
      </c>
      <c r="I22" s="5" t="s">
        <v>154</v>
      </c>
      <c r="J22" s="6"/>
      <c r="K22" s="3" t="s">
        <v>154</v>
      </c>
      <c r="L22" s="3" t="s">
        <v>946</v>
      </c>
      <c r="M22" s="7" t="s">
        <v>698</v>
      </c>
    </row>
    <row r="23" spans="1:13" ht="13" customHeight="1">
      <c r="A23" s="3" t="s">
        <v>5</v>
      </c>
      <c r="B23" s="4" t="s">
        <v>947</v>
      </c>
      <c r="C23" s="4" t="s">
        <v>948</v>
      </c>
      <c r="D23" s="4" t="s">
        <v>949</v>
      </c>
      <c r="E23" s="4" t="s">
        <v>1043</v>
      </c>
      <c r="F23" s="4" t="s">
        <v>708</v>
      </c>
      <c r="G23" s="5" t="s">
        <v>154</v>
      </c>
      <c r="H23" s="5" t="s">
        <v>59</v>
      </c>
      <c r="I23" s="9" t="s">
        <v>160</v>
      </c>
      <c r="J23" s="6"/>
      <c r="K23" s="3" t="s">
        <v>59</v>
      </c>
      <c r="L23" s="3" t="s">
        <v>950</v>
      </c>
      <c r="M23" s="7" t="s">
        <v>951</v>
      </c>
    </row>
    <row r="24" spans="1:13" ht="13" customHeight="1">
      <c r="A24" s="3" t="s">
        <v>6</v>
      </c>
      <c r="B24" s="4" t="s">
        <v>705</v>
      </c>
      <c r="C24" s="4" t="s">
        <v>706</v>
      </c>
      <c r="D24" s="4" t="s">
        <v>707</v>
      </c>
      <c r="E24" s="4" t="s">
        <v>1043</v>
      </c>
      <c r="F24" s="4" t="s">
        <v>708</v>
      </c>
      <c r="G24" s="5" t="s">
        <v>262</v>
      </c>
      <c r="H24" s="9" t="s">
        <v>153</v>
      </c>
      <c r="I24" s="9" t="s">
        <v>153</v>
      </c>
      <c r="J24" s="6"/>
      <c r="K24" s="3" t="s">
        <v>262</v>
      </c>
      <c r="L24" s="3" t="s">
        <v>952</v>
      </c>
      <c r="M24" s="7"/>
    </row>
    <row r="25" spans="1:13" ht="13" customHeight="1">
      <c r="A25" s="3" t="s">
        <v>5</v>
      </c>
      <c r="B25" s="4" t="s">
        <v>953</v>
      </c>
      <c r="C25" s="4" t="s">
        <v>954</v>
      </c>
      <c r="D25" s="4" t="s">
        <v>180</v>
      </c>
      <c r="E25" s="4" t="s">
        <v>1049</v>
      </c>
      <c r="F25" s="4" t="s">
        <v>34</v>
      </c>
      <c r="G25" s="5" t="s">
        <v>31</v>
      </c>
      <c r="H25" s="9" t="s">
        <v>154</v>
      </c>
      <c r="I25" s="9" t="s">
        <v>154</v>
      </c>
      <c r="J25" s="6"/>
      <c r="K25" s="3" t="s">
        <v>31</v>
      </c>
      <c r="L25" s="3" t="s">
        <v>955</v>
      </c>
      <c r="M25" s="7"/>
    </row>
    <row r="26" spans="1:13" s="1" customFormat="1" ht="13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6" customHeight="1">
      <c r="A27" s="49" t="s">
        <v>15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13" customHeight="1">
      <c r="A28" s="3" t="s">
        <v>5</v>
      </c>
      <c r="B28" s="4" t="s">
        <v>430</v>
      </c>
      <c r="C28" s="4" t="s">
        <v>431</v>
      </c>
      <c r="D28" s="4" t="s">
        <v>203</v>
      </c>
      <c r="E28" s="4" t="s">
        <v>1043</v>
      </c>
      <c r="F28" s="4" t="s">
        <v>16</v>
      </c>
      <c r="G28" s="5" t="s">
        <v>59</v>
      </c>
      <c r="H28" s="5" t="s">
        <v>50</v>
      </c>
      <c r="I28" s="6"/>
      <c r="J28" s="6"/>
      <c r="K28" s="3" t="s">
        <v>50</v>
      </c>
      <c r="L28" s="3" t="s">
        <v>956</v>
      </c>
      <c r="M28" s="7" t="s">
        <v>257</v>
      </c>
    </row>
    <row r="29" spans="1:13" ht="13" customHeight="1">
      <c r="A29" s="3" t="s">
        <v>6</v>
      </c>
      <c r="B29" s="4" t="s">
        <v>957</v>
      </c>
      <c r="C29" s="4" t="s">
        <v>958</v>
      </c>
      <c r="D29" s="4" t="s">
        <v>959</v>
      </c>
      <c r="E29" s="4" t="s">
        <v>1043</v>
      </c>
      <c r="F29" s="4" t="s">
        <v>135</v>
      </c>
      <c r="G29" s="5" t="s">
        <v>54</v>
      </c>
      <c r="H29" s="5" t="s">
        <v>262</v>
      </c>
      <c r="I29" s="9" t="s">
        <v>55</v>
      </c>
      <c r="J29" s="6"/>
      <c r="K29" s="3" t="s">
        <v>262</v>
      </c>
      <c r="L29" s="3" t="s">
        <v>960</v>
      </c>
      <c r="M29" s="7" t="s">
        <v>627</v>
      </c>
    </row>
    <row r="30" spans="1:13" s="1" customFormat="1" ht="1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7:M27"/>
    <mergeCell ref="A5:M5"/>
    <mergeCell ref="A8:M8"/>
    <mergeCell ref="A11:M11"/>
    <mergeCell ref="A16:M16"/>
    <mergeCell ref="A20:M20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autoPageBreaks="0" fitToPage="1"/>
  </sheetPr>
  <dimension ref="A1:U42"/>
  <sheetViews>
    <sheetView workbookViewId="0">
      <selection activeCell="E35" sqref="E35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25" style="1" customWidth="1"/>
    <col min="4" max="4" width="24.75" style="1" customWidth="1"/>
    <col min="5" max="5" width="13.25" style="1" customWidth="1"/>
    <col min="6" max="6" width="49.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22" bestFit="1" customWidth="1"/>
    <col min="21" max="21" width="36.5" style="1" customWidth="1"/>
  </cols>
  <sheetData>
    <row r="1" spans="1:21" s="1" customFormat="1" ht="30" customHeight="1">
      <c r="A1" s="32" t="s">
        <v>1006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2" t="s">
        <v>497</v>
      </c>
      <c r="H3" s="42"/>
      <c r="I3" s="42"/>
      <c r="J3" s="42"/>
      <c r="K3" s="42" t="s">
        <v>60</v>
      </c>
      <c r="L3" s="42"/>
      <c r="M3" s="42"/>
      <c r="N3" s="42"/>
      <c r="O3" s="42" t="s">
        <v>498</v>
      </c>
      <c r="P3" s="42"/>
      <c r="Q3" s="42"/>
      <c r="R3" s="42"/>
      <c r="S3" s="38" t="s">
        <v>499</v>
      </c>
      <c r="T3" s="45" t="s">
        <v>61</v>
      </c>
      <c r="U3" s="43" t="s">
        <v>4</v>
      </c>
    </row>
    <row r="4" spans="1:21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2" t="s">
        <v>5</v>
      </c>
      <c r="P4" s="2" t="s">
        <v>6</v>
      </c>
      <c r="Q4" s="2" t="s">
        <v>7</v>
      </c>
      <c r="R4" s="2" t="s">
        <v>8</v>
      </c>
      <c r="S4" s="39"/>
      <c r="T4" s="46"/>
      <c r="U4" s="44"/>
    </row>
    <row r="5" spans="1:21" ht="16" customHeight="1">
      <c r="A5" s="31" t="s">
        <v>140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3" customHeight="1">
      <c r="A6" s="3" t="s">
        <v>5</v>
      </c>
      <c r="B6" s="28" t="s">
        <v>500</v>
      </c>
      <c r="C6" s="4" t="s">
        <v>501</v>
      </c>
      <c r="D6" s="4" t="s">
        <v>502</v>
      </c>
      <c r="E6" s="4" t="s">
        <v>1043</v>
      </c>
      <c r="F6" s="4" t="s">
        <v>16</v>
      </c>
      <c r="G6" s="5" t="s">
        <v>188</v>
      </c>
      <c r="H6" s="5" t="s">
        <v>503</v>
      </c>
      <c r="I6" s="9" t="s">
        <v>353</v>
      </c>
      <c r="J6" s="6"/>
      <c r="K6" s="5" t="s">
        <v>262</v>
      </c>
      <c r="L6" s="5">
        <v>57.5</v>
      </c>
      <c r="M6" s="16">
        <v>60</v>
      </c>
      <c r="N6" s="6"/>
      <c r="O6" s="5" t="s">
        <v>338</v>
      </c>
      <c r="P6" s="5" t="s">
        <v>411</v>
      </c>
      <c r="Q6" s="5" t="s">
        <v>9</v>
      </c>
      <c r="R6" s="6"/>
      <c r="S6" s="19">
        <f>H6+M6+Q6</f>
        <v>327.5</v>
      </c>
      <c r="T6" s="20" t="e">
        <f>S6*E6</f>
        <v>#VALUE!</v>
      </c>
      <c r="U6" s="7" t="s">
        <v>171</v>
      </c>
    </row>
    <row r="7" spans="1:21" ht="13" customHeight="1">
      <c r="A7" s="3" t="s">
        <v>6</v>
      </c>
      <c r="B7" s="4" t="s">
        <v>505</v>
      </c>
      <c r="C7" s="4" t="s">
        <v>506</v>
      </c>
      <c r="D7" s="4" t="s">
        <v>507</v>
      </c>
      <c r="E7" s="4" t="s">
        <v>1043</v>
      </c>
      <c r="F7" s="4" t="s">
        <v>16</v>
      </c>
      <c r="G7" s="5" t="s">
        <v>51</v>
      </c>
      <c r="H7" s="5" t="s">
        <v>52</v>
      </c>
      <c r="I7" s="5" t="s">
        <v>145</v>
      </c>
      <c r="J7" s="6"/>
      <c r="K7" s="16">
        <v>35</v>
      </c>
      <c r="L7" s="16">
        <v>37.5</v>
      </c>
      <c r="M7" s="16" t="s">
        <v>43</v>
      </c>
      <c r="N7" s="6"/>
      <c r="O7" s="5" t="s">
        <v>17</v>
      </c>
      <c r="P7" s="5" t="s">
        <v>188</v>
      </c>
      <c r="Q7" s="5" t="s">
        <v>18</v>
      </c>
      <c r="R7" s="6"/>
      <c r="S7" s="19">
        <v>240</v>
      </c>
      <c r="T7" s="20">
        <v>300.096</v>
      </c>
      <c r="U7" s="7" t="s">
        <v>163</v>
      </c>
    </row>
    <row r="8" spans="1:21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1"/>
      <c r="U8" s="8"/>
    </row>
    <row r="9" spans="1:21" ht="16" customHeight="1">
      <c r="A9" s="31" t="s">
        <v>32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3" customHeight="1">
      <c r="A10" s="3" t="s">
        <v>5</v>
      </c>
      <c r="B10" s="4" t="s">
        <v>508</v>
      </c>
      <c r="C10" s="4" t="s">
        <v>509</v>
      </c>
      <c r="D10" s="4" t="s">
        <v>510</v>
      </c>
      <c r="E10" s="4" t="s">
        <v>1043</v>
      </c>
      <c r="F10" s="4" t="s">
        <v>511</v>
      </c>
      <c r="G10" s="5" t="s">
        <v>19</v>
      </c>
      <c r="H10" s="5" t="s">
        <v>176</v>
      </c>
      <c r="I10" s="9" t="s">
        <v>402</v>
      </c>
      <c r="J10" s="6"/>
      <c r="K10" s="9">
        <v>67.5</v>
      </c>
      <c r="L10" s="16">
        <v>70</v>
      </c>
      <c r="M10" s="16">
        <v>75</v>
      </c>
      <c r="N10" s="6"/>
      <c r="O10" s="5" t="s">
        <v>343</v>
      </c>
      <c r="P10" s="5" t="s">
        <v>413</v>
      </c>
      <c r="Q10" s="5" t="s">
        <v>512</v>
      </c>
      <c r="R10" s="6"/>
      <c r="S10" s="3">
        <v>362.5</v>
      </c>
      <c r="T10" s="20" t="e">
        <f>S10*E10</f>
        <v>#VALUE!</v>
      </c>
      <c r="U10" s="7" t="s">
        <v>171</v>
      </c>
    </row>
    <row r="11" spans="1:21" ht="13" customHeight="1">
      <c r="A11" s="3" t="s">
        <v>6</v>
      </c>
      <c r="B11" s="4" t="s">
        <v>157</v>
      </c>
      <c r="C11" s="4" t="s">
        <v>158</v>
      </c>
      <c r="D11" s="4" t="s">
        <v>159</v>
      </c>
      <c r="E11" s="4" t="s">
        <v>1043</v>
      </c>
      <c r="F11" s="4" t="s">
        <v>16</v>
      </c>
      <c r="G11" s="5" t="s">
        <v>353</v>
      </c>
      <c r="H11" s="5" t="s">
        <v>401</v>
      </c>
      <c r="I11" s="5" t="s">
        <v>402</v>
      </c>
      <c r="J11" s="6"/>
      <c r="K11" s="5" t="s">
        <v>59</v>
      </c>
      <c r="L11" s="5" t="s">
        <v>160</v>
      </c>
      <c r="M11" s="5" t="s">
        <v>161</v>
      </c>
      <c r="N11" s="6"/>
      <c r="O11" s="9" t="s">
        <v>338</v>
      </c>
      <c r="P11" s="5" t="s">
        <v>338</v>
      </c>
      <c r="Q11" s="5" t="s">
        <v>411</v>
      </c>
      <c r="R11" s="6"/>
      <c r="S11" s="3" t="s">
        <v>514</v>
      </c>
      <c r="T11" s="20" t="s">
        <v>515</v>
      </c>
      <c r="U11" s="7" t="s">
        <v>163</v>
      </c>
    </row>
    <row r="12" spans="1:21" ht="13" customHeight="1">
      <c r="A12" s="3" t="s">
        <v>7</v>
      </c>
      <c r="B12" s="4" t="s">
        <v>516</v>
      </c>
      <c r="C12" s="4" t="s">
        <v>517</v>
      </c>
      <c r="D12" s="4" t="s">
        <v>518</v>
      </c>
      <c r="E12" s="4" t="s">
        <v>1043</v>
      </c>
      <c r="F12" s="4" t="s">
        <v>519</v>
      </c>
      <c r="G12" s="5" t="s">
        <v>520</v>
      </c>
      <c r="H12" s="5" t="s">
        <v>17</v>
      </c>
      <c r="I12" s="9" t="s">
        <v>137</v>
      </c>
      <c r="J12" s="6"/>
      <c r="K12" s="9" t="s">
        <v>153</v>
      </c>
      <c r="L12" s="5" t="s">
        <v>153</v>
      </c>
      <c r="M12" s="5" t="s">
        <v>263</v>
      </c>
      <c r="N12" s="6"/>
      <c r="O12" s="5" t="s">
        <v>503</v>
      </c>
      <c r="P12" s="5" t="s">
        <v>19</v>
      </c>
      <c r="Q12" s="5" t="s">
        <v>176</v>
      </c>
      <c r="R12" s="6"/>
      <c r="S12" s="3" t="s">
        <v>66</v>
      </c>
      <c r="T12" s="20" t="s">
        <v>521</v>
      </c>
      <c r="U12" s="7" t="s">
        <v>163</v>
      </c>
    </row>
    <row r="13" spans="1:21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21"/>
      <c r="U13" s="8"/>
    </row>
    <row r="14" spans="1:21" ht="16" customHeight="1">
      <c r="A14" s="31" t="s">
        <v>56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13" customHeight="1">
      <c r="A15" s="3" t="s">
        <v>5</v>
      </c>
      <c r="B15" s="4" t="s">
        <v>168</v>
      </c>
      <c r="C15" s="4" t="s">
        <v>522</v>
      </c>
      <c r="D15" s="4" t="s">
        <v>170</v>
      </c>
      <c r="E15" s="4" t="s">
        <v>1043</v>
      </c>
      <c r="F15" s="4" t="s">
        <v>16</v>
      </c>
      <c r="G15" s="5" t="s">
        <v>11</v>
      </c>
      <c r="H15" s="5" t="s">
        <v>100</v>
      </c>
      <c r="I15" s="5" t="s">
        <v>77</v>
      </c>
      <c r="J15" s="6"/>
      <c r="K15" s="16">
        <v>117.5</v>
      </c>
      <c r="L15" s="16">
        <v>122.5</v>
      </c>
      <c r="M15" s="17">
        <v>125</v>
      </c>
      <c r="N15" s="18"/>
      <c r="O15" s="16" t="s">
        <v>101</v>
      </c>
      <c r="P15" s="16" t="s">
        <v>79</v>
      </c>
      <c r="Q15" s="16" t="s">
        <v>241</v>
      </c>
      <c r="R15" s="18"/>
      <c r="S15" s="19">
        <v>507.5</v>
      </c>
      <c r="T15" s="20" t="e">
        <f>S15*E15</f>
        <v>#VALUE!</v>
      </c>
      <c r="U15" s="7" t="s">
        <v>171</v>
      </c>
    </row>
    <row r="16" spans="1:21" s="1" customFormat="1" ht="13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21"/>
      <c r="U16" s="8"/>
    </row>
    <row r="17" spans="1:21" ht="16" customHeight="1">
      <c r="A17" s="31" t="s">
        <v>172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13" customHeight="1">
      <c r="A18" s="3" t="s">
        <v>5</v>
      </c>
      <c r="B18" s="4" t="s">
        <v>523</v>
      </c>
      <c r="C18" s="4" t="s">
        <v>524</v>
      </c>
      <c r="D18" s="4" t="s">
        <v>525</v>
      </c>
      <c r="E18" s="4" t="s">
        <v>1043</v>
      </c>
      <c r="F18" s="4" t="s">
        <v>16</v>
      </c>
      <c r="G18" s="9" t="s">
        <v>107</v>
      </c>
      <c r="H18" s="5" t="s">
        <v>107</v>
      </c>
      <c r="I18" s="5" t="s">
        <v>14</v>
      </c>
      <c r="J18" s="6"/>
      <c r="K18" s="5" t="s">
        <v>17</v>
      </c>
      <c r="L18" s="5" t="s">
        <v>188</v>
      </c>
      <c r="M18" s="5" t="s">
        <v>18</v>
      </c>
      <c r="N18" s="6"/>
      <c r="O18" s="5" t="s">
        <v>428</v>
      </c>
      <c r="P18" s="5" t="s">
        <v>192</v>
      </c>
      <c r="Q18" s="5" t="s">
        <v>183</v>
      </c>
      <c r="R18" s="6"/>
      <c r="S18" s="3" t="s">
        <v>526</v>
      </c>
      <c r="T18" s="20" t="s">
        <v>527</v>
      </c>
      <c r="U18" s="7" t="s">
        <v>163</v>
      </c>
    </row>
    <row r="19" spans="1:21" s="1" customFormat="1" ht="1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21"/>
      <c r="U19" s="8"/>
    </row>
    <row r="20" spans="1:21" ht="16" customHeight="1">
      <c r="A20" s="31" t="s">
        <v>12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ht="13" customHeight="1">
      <c r="A21" s="3" t="s">
        <v>5</v>
      </c>
      <c r="B21" s="4" t="s">
        <v>528</v>
      </c>
      <c r="C21" s="4" t="s">
        <v>529</v>
      </c>
      <c r="D21" s="4" t="s">
        <v>530</v>
      </c>
      <c r="E21" s="4" t="s">
        <v>1043</v>
      </c>
      <c r="F21" s="4" t="s">
        <v>16</v>
      </c>
      <c r="G21" s="5" t="s">
        <v>531</v>
      </c>
      <c r="H21" s="5" t="s">
        <v>532</v>
      </c>
      <c r="I21" s="5" t="s">
        <v>92</v>
      </c>
      <c r="J21" s="6"/>
      <c r="K21" s="5" t="s">
        <v>107</v>
      </c>
      <c r="L21" s="5" t="s">
        <v>343</v>
      </c>
      <c r="M21" s="5" t="s">
        <v>412</v>
      </c>
      <c r="N21" s="6"/>
      <c r="O21" s="5" t="s">
        <v>92</v>
      </c>
      <c r="P21" s="5" t="s">
        <v>533</v>
      </c>
      <c r="Q21" s="5" t="s">
        <v>534</v>
      </c>
      <c r="R21" s="6"/>
      <c r="S21" s="3" t="s">
        <v>535</v>
      </c>
      <c r="T21" s="20" t="s">
        <v>536</v>
      </c>
      <c r="U21" s="7" t="s">
        <v>171</v>
      </c>
    </row>
    <row r="22" spans="1:21" ht="13" customHeight="1">
      <c r="A22" s="3" t="s">
        <v>6</v>
      </c>
      <c r="B22" s="4" t="s">
        <v>537</v>
      </c>
      <c r="C22" s="4" t="s">
        <v>538</v>
      </c>
      <c r="D22" s="4" t="s">
        <v>389</v>
      </c>
      <c r="E22" s="4" t="s">
        <v>1043</v>
      </c>
      <c r="F22" s="4" t="s">
        <v>16</v>
      </c>
      <c r="G22" s="5" t="s">
        <v>531</v>
      </c>
      <c r="H22" s="9" t="s">
        <v>539</v>
      </c>
      <c r="I22" s="5" t="s">
        <v>539</v>
      </c>
      <c r="J22" s="6"/>
      <c r="K22" s="5" t="s">
        <v>343</v>
      </c>
      <c r="L22" s="5" t="s">
        <v>413</v>
      </c>
      <c r="M22" s="9" t="s">
        <v>14</v>
      </c>
      <c r="N22" s="6"/>
      <c r="O22" s="5" t="s">
        <v>540</v>
      </c>
      <c r="P22" s="5" t="s">
        <v>92</v>
      </c>
      <c r="Q22" s="3"/>
      <c r="R22" s="6"/>
      <c r="S22" s="3" t="s">
        <v>541</v>
      </c>
      <c r="T22" s="20" t="s">
        <v>542</v>
      </c>
      <c r="U22" s="7" t="s">
        <v>68</v>
      </c>
    </row>
    <row r="23" spans="1:21" ht="13" customHeight="1">
      <c r="A23" s="3" t="s">
        <v>7</v>
      </c>
      <c r="B23" s="4" t="s">
        <v>163</v>
      </c>
      <c r="C23" s="4" t="s">
        <v>543</v>
      </c>
      <c r="D23" s="4" t="s">
        <v>389</v>
      </c>
      <c r="E23" s="4" t="s">
        <v>1043</v>
      </c>
      <c r="F23" s="4" t="s">
        <v>16</v>
      </c>
      <c r="G23" s="5" t="s">
        <v>544</v>
      </c>
      <c r="H23" s="5" t="s">
        <v>242</v>
      </c>
      <c r="I23" s="5" t="s">
        <v>545</v>
      </c>
      <c r="J23" s="6"/>
      <c r="K23" s="5" t="s">
        <v>512</v>
      </c>
      <c r="L23" s="5" t="s">
        <v>11</v>
      </c>
      <c r="M23" s="5" t="s">
        <v>546</v>
      </c>
      <c r="N23" s="6"/>
      <c r="O23" s="5" t="s">
        <v>122</v>
      </c>
      <c r="P23" s="5" t="s">
        <v>532</v>
      </c>
      <c r="Q23" s="9" t="s">
        <v>533</v>
      </c>
      <c r="R23" s="6"/>
      <c r="S23" s="3" t="s">
        <v>547</v>
      </c>
      <c r="T23" s="20" t="s">
        <v>548</v>
      </c>
      <c r="U23" s="7" t="s">
        <v>171</v>
      </c>
    </row>
    <row r="24" spans="1:21" ht="13" customHeight="1">
      <c r="A24" s="3" t="s">
        <v>58</v>
      </c>
      <c r="B24" s="4" t="s">
        <v>549</v>
      </c>
      <c r="C24" s="4" t="s">
        <v>550</v>
      </c>
      <c r="D24" s="4" t="s">
        <v>551</v>
      </c>
      <c r="E24" s="4" t="s">
        <v>1043</v>
      </c>
      <c r="F24" s="4" t="s">
        <v>552</v>
      </c>
      <c r="G24" s="5" t="s">
        <v>77</v>
      </c>
      <c r="H24" s="5" t="s">
        <v>78</v>
      </c>
      <c r="I24" s="5" t="s">
        <v>79</v>
      </c>
      <c r="J24" s="6"/>
      <c r="K24" s="5" t="s">
        <v>343</v>
      </c>
      <c r="L24" s="5" t="s">
        <v>9</v>
      </c>
      <c r="M24" s="5" t="s">
        <v>14</v>
      </c>
      <c r="N24" s="6"/>
      <c r="O24" s="5" t="s">
        <v>79</v>
      </c>
      <c r="P24" s="5" t="s">
        <v>226</v>
      </c>
      <c r="Q24" s="5" t="s">
        <v>242</v>
      </c>
      <c r="R24" s="6"/>
      <c r="S24" s="3" t="s">
        <v>553</v>
      </c>
      <c r="T24" s="20" t="s">
        <v>554</v>
      </c>
      <c r="U24" s="7" t="s">
        <v>610</v>
      </c>
    </row>
    <row r="25" spans="1:21" s="1" customFormat="1" ht="13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1"/>
      <c r="U25" s="8"/>
    </row>
    <row r="26" spans="1:21" ht="16" customHeight="1">
      <c r="A26" s="31" t="s">
        <v>15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3" customHeight="1">
      <c r="A27" s="3" t="s">
        <v>5</v>
      </c>
      <c r="B27" s="4" t="s">
        <v>555</v>
      </c>
      <c r="C27" s="4" t="s">
        <v>556</v>
      </c>
      <c r="D27" s="4" t="s">
        <v>557</v>
      </c>
      <c r="E27" s="4" t="s">
        <v>1043</v>
      </c>
      <c r="F27" s="4" t="s">
        <v>1032</v>
      </c>
      <c r="G27" s="5" t="s">
        <v>65</v>
      </c>
      <c r="H27" s="5" t="s">
        <v>93</v>
      </c>
      <c r="I27" s="9" t="s">
        <v>558</v>
      </c>
      <c r="J27" s="6"/>
      <c r="K27" s="5" t="s">
        <v>428</v>
      </c>
      <c r="L27" s="5" t="s">
        <v>100</v>
      </c>
      <c r="M27" s="5" t="s">
        <v>210</v>
      </c>
      <c r="N27" s="6"/>
      <c r="O27" s="5" t="s">
        <v>559</v>
      </c>
      <c r="P27" s="5" t="s">
        <v>560</v>
      </c>
      <c r="Q27" s="5" t="s">
        <v>504</v>
      </c>
      <c r="R27" s="6"/>
      <c r="S27" s="3" t="s">
        <v>561</v>
      </c>
      <c r="T27" s="20" t="s">
        <v>562</v>
      </c>
      <c r="U27" s="7" t="s">
        <v>156</v>
      </c>
    </row>
    <row r="28" spans="1:21" s="1" customFormat="1" ht="13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21"/>
      <c r="U28" s="8"/>
    </row>
    <row r="29" spans="1:21" ht="16" customHeight="1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3" customHeight="1">
      <c r="A30" s="3" t="s">
        <v>5</v>
      </c>
      <c r="B30" s="4" t="s">
        <v>563</v>
      </c>
      <c r="C30" s="4" t="s">
        <v>564</v>
      </c>
      <c r="D30" s="4" t="s">
        <v>565</v>
      </c>
      <c r="E30" s="4" t="s">
        <v>1049</v>
      </c>
      <c r="F30" s="4" t="s">
        <v>16</v>
      </c>
      <c r="G30" s="5" t="s">
        <v>192</v>
      </c>
      <c r="H30" s="5" t="s">
        <v>199</v>
      </c>
      <c r="I30" s="5" t="s">
        <v>544</v>
      </c>
      <c r="J30" s="6"/>
      <c r="K30" s="5" t="s">
        <v>412</v>
      </c>
      <c r="L30" s="5" t="s">
        <v>14</v>
      </c>
      <c r="M30" s="5" t="s">
        <v>432</v>
      </c>
      <c r="N30" s="6"/>
      <c r="O30" s="5" t="s">
        <v>78</v>
      </c>
      <c r="P30" s="5" t="s">
        <v>544</v>
      </c>
      <c r="Q30" s="5" t="s">
        <v>226</v>
      </c>
      <c r="R30" s="6"/>
      <c r="S30" s="3" t="s">
        <v>566</v>
      </c>
      <c r="T30" s="20" t="s">
        <v>567</v>
      </c>
      <c r="U30" s="7" t="s">
        <v>163</v>
      </c>
    </row>
    <row r="31" spans="1:21" ht="13" customHeight="1">
      <c r="A31" s="3" t="s">
        <v>5</v>
      </c>
      <c r="B31" s="4" t="s">
        <v>568</v>
      </c>
      <c r="C31" s="4" t="s">
        <v>569</v>
      </c>
      <c r="D31" s="4" t="s">
        <v>570</v>
      </c>
      <c r="E31" s="4" t="s">
        <v>1047</v>
      </c>
      <c r="F31" s="4" t="s">
        <v>571</v>
      </c>
      <c r="G31" s="5" t="s">
        <v>79</v>
      </c>
      <c r="H31" s="5" t="s">
        <v>545</v>
      </c>
      <c r="I31" s="5" t="s">
        <v>572</v>
      </c>
      <c r="J31" s="6"/>
      <c r="K31" s="5" t="s">
        <v>353</v>
      </c>
      <c r="L31" s="5" t="s">
        <v>176</v>
      </c>
      <c r="M31" s="5" t="s">
        <v>107</v>
      </c>
      <c r="N31" s="6"/>
      <c r="O31" s="5" t="s">
        <v>572</v>
      </c>
      <c r="P31" s="5" t="s">
        <v>122</v>
      </c>
      <c r="Q31" s="5" t="s">
        <v>540</v>
      </c>
      <c r="R31" s="6"/>
      <c r="S31" s="3" t="s">
        <v>573</v>
      </c>
      <c r="T31" s="20" t="s">
        <v>574</v>
      </c>
      <c r="U31" s="7"/>
    </row>
    <row r="32" spans="1:21" s="1" customFormat="1" ht="13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21"/>
      <c r="U32" s="8"/>
    </row>
    <row r="33" spans="1:21" ht="16" customHeight="1">
      <c r="A33" s="31" t="s">
        <v>109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3" customHeight="1">
      <c r="A34" s="3" t="s">
        <v>5</v>
      </c>
      <c r="B34" s="4" t="s">
        <v>575</v>
      </c>
      <c r="C34" s="4" t="s">
        <v>576</v>
      </c>
      <c r="D34" s="4" t="s">
        <v>577</v>
      </c>
      <c r="E34" s="4" t="s">
        <v>1043</v>
      </c>
      <c r="F34" s="4" t="s">
        <v>204</v>
      </c>
      <c r="G34" s="5" t="s">
        <v>572</v>
      </c>
      <c r="H34" s="5" t="s">
        <v>122</v>
      </c>
      <c r="I34" s="5" t="s">
        <v>540</v>
      </c>
      <c r="J34" s="6"/>
      <c r="K34" s="5" t="s">
        <v>14</v>
      </c>
      <c r="L34" s="5" t="s">
        <v>10</v>
      </c>
      <c r="M34" s="5" t="s">
        <v>11</v>
      </c>
      <c r="N34" s="6"/>
      <c r="O34" s="5" t="s">
        <v>92</v>
      </c>
      <c r="P34" s="5" t="s">
        <v>65</v>
      </c>
      <c r="Q34" s="5" t="s">
        <v>93</v>
      </c>
      <c r="R34" s="6"/>
      <c r="S34" s="3" t="s">
        <v>578</v>
      </c>
      <c r="T34" s="20" t="s">
        <v>579</v>
      </c>
      <c r="U34" s="7" t="s">
        <v>156</v>
      </c>
    </row>
    <row r="35" spans="1:21" s="1" customFormat="1" ht="13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1"/>
      <c r="U35" s="8"/>
    </row>
    <row r="36" spans="1:21" ht="19" customHeight="1">
      <c r="B36" s="10" t="s">
        <v>20</v>
      </c>
    </row>
    <row r="37" spans="1:21" ht="16" customHeight="1">
      <c r="B37" s="11" t="s">
        <v>38</v>
      </c>
    </row>
    <row r="38" spans="1:21" ht="15" customHeight="1">
      <c r="C38" s="12" t="s">
        <v>22</v>
      </c>
    </row>
    <row r="39" spans="1:21" ht="15" customHeight="1">
      <c r="B39" s="13" t="s">
        <v>23</v>
      </c>
      <c r="C39" s="13" t="s">
        <v>24</v>
      </c>
      <c r="D39" s="13" t="s">
        <v>25</v>
      </c>
      <c r="E39" s="13" t="s">
        <v>116</v>
      </c>
      <c r="F39" s="13" t="s">
        <v>26</v>
      </c>
    </row>
    <row r="40" spans="1:21" ht="13" customHeight="1">
      <c r="B40" s="14" t="s">
        <v>168</v>
      </c>
      <c r="C40" s="14" t="s">
        <v>22</v>
      </c>
      <c r="D40" s="15" t="s">
        <v>59</v>
      </c>
      <c r="E40" s="15">
        <v>517.95450000000005</v>
      </c>
      <c r="F40" s="15">
        <v>507.5</v>
      </c>
    </row>
    <row r="41" spans="1:21" ht="13" customHeight="1">
      <c r="B41" s="14" t="s">
        <v>508</v>
      </c>
      <c r="C41" s="14" t="s">
        <v>22</v>
      </c>
      <c r="D41" s="15" t="s">
        <v>39</v>
      </c>
      <c r="E41" s="15">
        <v>413.28629999999998</v>
      </c>
      <c r="F41" s="15">
        <v>362.5</v>
      </c>
    </row>
    <row r="42" spans="1:21" ht="13" customHeight="1">
      <c r="B42" s="29" t="s">
        <v>500</v>
      </c>
      <c r="C42" s="14" t="s">
        <v>22</v>
      </c>
      <c r="D42" s="15" t="s">
        <v>246</v>
      </c>
      <c r="E42" s="15">
        <v>408.88380000000001</v>
      </c>
      <c r="F42" s="15">
        <v>327.5</v>
      </c>
    </row>
  </sheetData>
  <mergeCells count="21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26:U26"/>
    <mergeCell ref="A29:U29"/>
    <mergeCell ref="A33:U33"/>
    <mergeCell ref="A5:U5"/>
    <mergeCell ref="A9:U9"/>
    <mergeCell ref="A14:U14"/>
    <mergeCell ref="A17:U17"/>
    <mergeCell ref="A20:U20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  <pageSetUpPr autoPageBreaks="0" fitToPage="1"/>
  </sheetPr>
  <dimension ref="A1:Q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customWidth="1"/>
    <col min="10" max="10" width="7" style="1" customWidth="1"/>
    <col min="11" max="13" width="8.5" style="1" customWidth="1"/>
    <col min="14" max="14" width="7" style="1" customWidth="1"/>
    <col min="15" max="15" width="13.25" style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32" t="s">
        <v>1017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47" t="s">
        <v>1041</v>
      </c>
      <c r="L3" s="47"/>
      <c r="M3" s="47"/>
      <c r="N3" s="47"/>
      <c r="O3" s="38" t="s">
        <v>499</v>
      </c>
      <c r="P3" s="38" t="s">
        <v>61</v>
      </c>
      <c r="Q3" s="43" t="s">
        <v>4</v>
      </c>
    </row>
    <row r="4" spans="1:17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39"/>
      <c r="P4" s="39"/>
      <c r="Q4" s="44"/>
    </row>
    <row r="5" spans="1:17" ht="16" customHeight="1">
      <c r="A5" s="31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5</v>
      </c>
      <c r="B6" s="4" t="s">
        <v>903</v>
      </c>
      <c r="C6" s="4" t="s">
        <v>904</v>
      </c>
      <c r="D6" s="4" t="s">
        <v>905</v>
      </c>
      <c r="E6" s="4" t="s">
        <v>1043</v>
      </c>
      <c r="F6" s="4" t="s">
        <v>906</v>
      </c>
      <c r="G6" s="5" t="s">
        <v>520</v>
      </c>
      <c r="H6" s="9" t="s">
        <v>348</v>
      </c>
      <c r="I6" s="9" t="s">
        <v>136</v>
      </c>
      <c r="J6" s="6"/>
      <c r="K6" s="5" t="s">
        <v>51</v>
      </c>
      <c r="L6" s="9" t="s">
        <v>52</v>
      </c>
      <c r="M6" s="9" t="s">
        <v>52</v>
      </c>
      <c r="N6" s="6"/>
      <c r="O6" s="3" t="s">
        <v>375</v>
      </c>
      <c r="P6" s="3" t="s">
        <v>966</v>
      </c>
      <c r="Q6" s="7" t="s">
        <v>908</v>
      </c>
    </row>
    <row r="7" spans="1:17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</sheetData>
  <mergeCells count="13">
    <mergeCell ref="A5:Q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6.25" style="1" customWidth="1"/>
    <col min="7" max="9" width="8.5" style="1" customWidth="1"/>
    <col min="10" max="10" width="7" style="1" customWidth="1"/>
    <col min="11" max="11" width="14.5" style="1" customWidth="1"/>
    <col min="12" max="12" width="15.5" style="1" customWidth="1"/>
    <col min="13" max="13" width="25.75" style="1" customWidth="1"/>
  </cols>
  <sheetData>
    <row r="1" spans="1:13" s="1" customFormat="1" ht="30" customHeight="1">
      <c r="A1" s="32" t="s">
        <v>1016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961</v>
      </c>
      <c r="C6" s="4" t="s">
        <v>962</v>
      </c>
      <c r="D6" s="4" t="s">
        <v>963</v>
      </c>
      <c r="E6" s="4" t="s">
        <v>1043</v>
      </c>
      <c r="F6" s="4" t="s">
        <v>16</v>
      </c>
      <c r="G6" s="5" t="s">
        <v>145</v>
      </c>
      <c r="H6" s="5" t="s">
        <v>520</v>
      </c>
      <c r="I6" s="5" t="s">
        <v>348</v>
      </c>
      <c r="J6" s="6"/>
      <c r="K6" s="3" t="s">
        <v>348</v>
      </c>
      <c r="L6" s="3" t="s">
        <v>964</v>
      </c>
      <c r="M6" s="7" t="s">
        <v>57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903</v>
      </c>
      <c r="C9" s="4" t="s">
        <v>904</v>
      </c>
      <c r="D9" s="4" t="s">
        <v>905</v>
      </c>
      <c r="E9" s="4" t="s">
        <v>1043</v>
      </c>
      <c r="F9" s="4" t="s">
        <v>906</v>
      </c>
      <c r="G9" s="5" t="s">
        <v>520</v>
      </c>
      <c r="H9" s="9" t="s">
        <v>348</v>
      </c>
      <c r="I9" s="9" t="s">
        <v>136</v>
      </c>
      <c r="J9" s="6"/>
      <c r="K9" s="3" t="s">
        <v>520</v>
      </c>
      <c r="L9" s="3" t="s">
        <v>965</v>
      </c>
      <c r="M9" s="7" t="s">
        <v>908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customWidth="1"/>
    <col min="4" max="4" width="24.75" style="1" customWidth="1"/>
    <col min="5" max="5" width="13.25" style="1" customWidth="1"/>
    <col min="6" max="6" width="40.25" style="1" customWidth="1"/>
    <col min="7" max="10" width="8.25" style="1" customWidth="1"/>
    <col min="11" max="11" width="15.75" style="1" bestFit="1" customWidth="1"/>
    <col min="12" max="12" width="14.5" style="1" customWidth="1"/>
    <col min="13" max="13" width="29.5" style="1" customWidth="1"/>
  </cols>
  <sheetData>
    <row r="1" spans="1:13" s="1" customFormat="1" ht="30" customHeight="1">
      <c r="A1" s="32" t="s">
        <v>1018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56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967</v>
      </c>
      <c r="C6" s="4" t="s">
        <v>968</v>
      </c>
      <c r="D6" s="4" t="s">
        <v>126</v>
      </c>
      <c r="E6" s="4" t="s">
        <v>1051</v>
      </c>
      <c r="F6" s="4" t="s">
        <v>16</v>
      </c>
      <c r="G6" s="5" t="s">
        <v>31</v>
      </c>
      <c r="H6" s="9" t="s">
        <v>55</v>
      </c>
      <c r="I6" s="5" t="s">
        <v>55</v>
      </c>
      <c r="J6" s="9" t="s">
        <v>50</v>
      </c>
      <c r="K6" s="3" t="s">
        <v>55</v>
      </c>
      <c r="L6" s="3" t="s">
        <v>969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903</v>
      </c>
      <c r="C9" s="4" t="s">
        <v>904</v>
      </c>
      <c r="D9" s="4" t="s">
        <v>905</v>
      </c>
      <c r="E9" s="4" t="s">
        <v>1043</v>
      </c>
      <c r="F9" s="4" t="s">
        <v>906</v>
      </c>
      <c r="G9" s="5" t="s">
        <v>51</v>
      </c>
      <c r="H9" s="9" t="s">
        <v>52</v>
      </c>
      <c r="I9" s="9" t="s">
        <v>52</v>
      </c>
      <c r="J9" s="6"/>
      <c r="K9" s="3" t="s">
        <v>51</v>
      </c>
      <c r="L9" s="3" t="s">
        <v>970</v>
      </c>
      <c r="M9" s="7" t="s">
        <v>908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  <pageSetUpPr autoPageBreaks="0" fitToPage="1"/>
  </sheetPr>
  <dimension ref="A1:O8"/>
  <sheetViews>
    <sheetView workbookViewId="0">
      <selection activeCell="E8" sqref="E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5" style="1" customWidth="1"/>
    <col min="4" max="5" width="24.75" style="1" customWidth="1"/>
    <col min="6" max="6" width="52.25" style="1" customWidth="1"/>
    <col min="7" max="9" width="8.5" style="1" customWidth="1"/>
    <col min="10" max="10" width="7" style="1" customWidth="1"/>
    <col min="11" max="11" width="18.25" style="1" customWidth="1"/>
    <col min="12" max="12" width="20" style="1" customWidth="1"/>
    <col min="13" max="13" width="14" style="1" customWidth="1"/>
    <col min="14" max="14" width="18" style="1" customWidth="1"/>
    <col min="15" max="15" width="25.75" style="1" customWidth="1"/>
  </cols>
  <sheetData>
    <row r="1" spans="1:15" s="1" customFormat="1" ht="30" customHeight="1">
      <c r="A1" s="32" t="s">
        <v>1022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6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s="1" customFormat="1" ht="12" customHeight="1">
      <c r="A3" s="36" t="s">
        <v>1039</v>
      </c>
      <c r="B3" s="38" t="s">
        <v>0</v>
      </c>
      <c r="C3" s="40" t="s">
        <v>1042</v>
      </c>
      <c r="D3" s="40" t="s">
        <v>1</v>
      </c>
      <c r="E3" s="50" t="s">
        <v>24</v>
      </c>
      <c r="F3" s="38" t="s">
        <v>2</v>
      </c>
      <c r="G3" s="47" t="s">
        <v>976</v>
      </c>
      <c r="H3" s="47"/>
      <c r="I3" s="47"/>
      <c r="J3" s="47"/>
      <c r="K3" s="47" t="s">
        <v>1038</v>
      </c>
      <c r="L3" s="47"/>
      <c r="M3" s="38" t="s">
        <v>26</v>
      </c>
      <c r="N3" s="38" t="s">
        <v>61</v>
      </c>
      <c r="O3" s="43" t="s">
        <v>4</v>
      </c>
    </row>
    <row r="4" spans="1:15" s="1" customFormat="1" ht="21" customHeight="1" thickBo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494</v>
      </c>
      <c r="L4" s="2" t="s">
        <v>495</v>
      </c>
      <c r="M4" s="39"/>
      <c r="N4" s="39"/>
      <c r="O4" s="44"/>
    </row>
    <row r="5" spans="1:15" ht="16" customHeight="1">
      <c r="A5" s="31" t="s">
        <v>15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3" customHeight="1">
      <c r="A6" s="3">
        <v>1</v>
      </c>
      <c r="B6" s="28" t="s">
        <v>311</v>
      </c>
      <c r="C6" s="4" t="s">
        <v>993</v>
      </c>
      <c r="D6" s="4" t="s">
        <v>985</v>
      </c>
      <c r="E6" s="4" t="s">
        <v>1043</v>
      </c>
      <c r="F6" s="4" t="s">
        <v>35</v>
      </c>
      <c r="G6" s="5" t="s">
        <v>572</v>
      </c>
      <c r="H6" s="9" t="s">
        <v>994</v>
      </c>
      <c r="I6" s="6"/>
      <c r="J6" s="6"/>
      <c r="K6" s="19" t="s">
        <v>17</v>
      </c>
      <c r="L6" s="30">
        <v>87</v>
      </c>
      <c r="M6" s="19">
        <v>317</v>
      </c>
      <c r="N6" s="3" t="s">
        <v>995</v>
      </c>
      <c r="O6" s="7"/>
    </row>
    <row r="7" spans="1:15" ht="13" customHeight="1">
      <c r="A7" s="3">
        <v>1</v>
      </c>
      <c r="B7" s="28" t="s">
        <v>311</v>
      </c>
      <c r="C7" s="4" t="s">
        <v>984</v>
      </c>
      <c r="D7" s="4" t="s">
        <v>985</v>
      </c>
      <c r="E7" s="4" t="s">
        <v>1047</v>
      </c>
      <c r="F7" s="4" t="s">
        <v>35</v>
      </c>
      <c r="G7" s="5" t="s">
        <v>572</v>
      </c>
      <c r="H7" s="9" t="s">
        <v>994</v>
      </c>
      <c r="I7" s="3"/>
      <c r="J7" s="6"/>
      <c r="K7" s="19">
        <v>100</v>
      </c>
      <c r="L7" s="30">
        <v>87</v>
      </c>
      <c r="M7" s="19">
        <v>317</v>
      </c>
      <c r="N7" s="3" t="s">
        <v>996</v>
      </c>
      <c r="O7" s="7"/>
    </row>
    <row r="8" spans="1:15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  <pageSetUpPr autoPageBreaks="0" fitToPage="1"/>
  </sheetPr>
  <dimension ref="A1:O8"/>
  <sheetViews>
    <sheetView workbookViewId="0">
      <selection activeCell="E8" sqref="E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4.25" style="1" customWidth="1"/>
    <col min="4" max="4" width="24.75" style="1" customWidth="1"/>
    <col min="5" max="5" width="23.25" style="22" bestFit="1" customWidth="1"/>
    <col min="6" max="6" width="40.25" style="1" customWidth="1"/>
    <col min="7" max="8" width="8.5" style="1" bestFit="1" customWidth="1"/>
    <col min="9" max="9" width="8.5" style="1" customWidth="1"/>
    <col min="10" max="10" width="7" style="1" customWidth="1"/>
    <col min="11" max="11" width="18.25" style="1" customWidth="1"/>
    <col min="12" max="12" width="19.75" style="1" customWidth="1"/>
    <col min="13" max="13" width="15" style="1" customWidth="1"/>
    <col min="14" max="14" width="15.5" style="1" customWidth="1"/>
    <col min="15" max="15" width="30.5" style="1" customWidth="1"/>
  </cols>
  <sheetData>
    <row r="1" spans="1:15" s="1" customFormat="1" ht="30" customHeight="1">
      <c r="A1" s="32" t="s">
        <v>1021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6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s="1" customFormat="1" ht="14" customHeight="1">
      <c r="A3" s="36" t="s">
        <v>1039</v>
      </c>
      <c r="B3" s="38" t="s">
        <v>0</v>
      </c>
      <c r="C3" s="40" t="s">
        <v>1042</v>
      </c>
      <c r="D3" s="40" t="s">
        <v>1</v>
      </c>
      <c r="E3" s="50" t="s">
        <v>24</v>
      </c>
      <c r="F3" s="38" t="s">
        <v>2</v>
      </c>
      <c r="G3" s="47" t="s">
        <v>976</v>
      </c>
      <c r="H3" s="47"/>
      <c r="I3" s="47"/>
      <c r="J3" s="47"/>
      <c r="K3" s="47" t="s">
        <v>1038</v>
      </c>
      <c r="L3" s="47"/>
      <c r="M3" s="38" t="s">
        <v>26</v>
      </c>
      <c r="N3" s="38" t="s">
        <v>61</v>
      </c>
      <c r="O3" s="43" t="s">
        <v>4</v>
      </c>
    </row>
    <row r="4" spans="1:15" s="1" customFormat="1" ht="22" customHeight="1" thickBo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494</v>
      </c>
      <c r="L4" s="2" t="s">
        <v>495</v>
      </c>
      <c r="M4" s="39"/>
      <c r="N4" s="39"/>
      <c r="O4" s="44"/>
    </row>
    <row r="5" spans="1:15" ht="16" customHeight="1">
      <c r="A5" s="31" t="s">
        <v>986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3" customHeight="1">
      <c r="A6" s="3">
        <v>1</v>
      </c>
      <c r="B6" s="28" t="s">
        <v>987</v>
      </c>
      <c r="C6" s="4" t="s">
        <v>988</v>
      </c>
      <c r="D6" s="4" t="s">
        <v>989</v>
      </c>
      <c r="E6" s="27" t="s">
        <v>1043</v>
      </c>
      <c r="F6" s="4" t="s">
        <v>16</v>
      </c>
      <c r="G6" s="5" t="s">
        <v>79</v>
      </c>
      <c r="H6" s="5" t="s">
        <v>242</v>
      </c>
      <c r="I6" s="3"/>
      <c r="J6" s="6"/>
      <c r="K6" s="19">
        <v>120</v>
      </c>
      <c r="L6" s="30">
        <v>45</v>
      </c>
      <c r="M6" s="19">
        <v>260</v>
      </c>
      <c r="N6" s="3" t="s">
        <v>990</v>
      </c>
      <c r="O6" s="7"/>
    </row>
    <row r="7" spans="1:15" ht="13" customHeight="1">
      <c r="A7" s="3">
        <v>1</v>
      </c>
      <c r="B7" s="28" t="s">
        <v>987</v>
      </c>
      <c r="C7" s="4" t="s">
        <v>991</v>
      </c>
      <c r="D7" s="4" t="s">
        <v>989</v>
      </c>
      <c r="E7" s="27" t="s">
        <v>1049</v>
      </c>
      <c r="F7" s="4" t="s">
        <v>16</v>
      </c>
      <c r="G7" s="5" t="s">
        <v>79</v>
      </c>
      <c r="H7" s="5" t="s">
        <v>242</v>
      </c>
      <c r="I7" s="6"/>
      <c r="J7" s="6"/>
      <c r="K7" s="19">
        <v>120</v>
      </c>
      <c r="L7" s="30">
        <v>45</v>
      </c>
      <c r="M7" s="19">
        <v>260</v>
      </c>
      <c r="N7" s="3" t="s">
        <v>992</v>
      </c>
      <c r="O7" s="7"/>
    </row>
    <row r="8" spans="1:15" s="1" customFormat="1" ht="13" customHeight="1">
      <c r="A8" s="8"/>
      <c r="B8" s="8"/>
      <c r="C8" s="8"/>
      <c r="D8" s="8"/>
      <c r="E8" s="21"/>
      <c r="F8" s="8"/>
      <c r="G8" s="8"/>
      <c r="H8" s="8"/>
      <c r="I8" s="8"/>
      <c r="J8" s="8"/>
      <c r="K8" s="8"/>
      <c r="L8" s="8"/>
      <c r="M8" s="8"/>
      <c r="N8" s="8"/>
      <c r="O8" s="8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  <pageSetUpPr autoPageBreaks="0" fitToPage="1"/>
  </sheetPr>
  <dimension ref="A1:M8"/>
  <sheetViews>
    <sheetView workbookViewId="0">
      <selection activeCell="E8" sqref="E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" style="1" customWidth="1"/>
    <col min="4" max="4" width="24.75" style="1" customWidth="1"/>
    <col min="5" max="5" width="18.75" style="1" customWidth="1"/>
    <col min="6" max="6" width="51.5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6" style="1" customWidth="1"/>
    <col min="13" max="13" width="25.75" style="1" customWidth="1"/>
  </cols>
  <sheetData>
    <row r="1" spans="1:13" s="1" customFormat="1" ht="30" customHeight="1">
      <c r="A1" s="32" t="s">
        <v>1020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33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977</v>
      </c>
      <c r="C6" s="4" t="s">
        <v>978</v>
      </c>
      <c r="D6" s="4" t="s">
        <v>644</v>
      </c>
      <c r="E6" s="4" t="s">
        <v>1051</v>
      </c>
      <c r="F6" s="4" t="s">
        <v>35</v>
      </c>
      <c r="G6" s="5" t="s">
        <v>52</v>
      </c>
      <c r="H6" s="5" t="s">
        <v>128</v>
      </c>
      <c r="I6" s="9" t="s">
        <v>129</v>
      </c>
      <c r="J6" s="6"/>
      <c r="K6" s="3" t="s">
        <v>128</v>
      </c>
      <c r="L6" s="3" t="s">
        <v>979</v>
      </c>
      <c r="M6" s="7" t="s">
        <v>311</v>
      </c>
    </row>
    <row r="7" spans="1:13" ht="13" customHeight="1">
      <c r="A7" s="3" t="s">
        <v>5</v>
      </c>
      <c r="B7" s="4" t="s">
        <v>980</v>
      </c>
      <c r="C7" s="4" t="s">
        <v>981</v>
      </c>
      <c r="D7" s="4" t="s">
        <v>496</v>
      </c>
      <c r="E7" s="4" t="s">
        <v>1043</v>
      </c>
      <c r="F7" s="4" t="s">
        <v>982</v>
      </c>
      <c r="G7" s="5" t="s">
        <v>136</v>
      </c>
      <c r="H7" s="9" t="s">
        <v>188</v>
      </c>
      <c r="I7" s="9" t="s">
        <v>188</v>
      </c>
      <c r="J7" s="6"/>
      <c r="K7" s="3" t="s">
        <v>136</v>
      </c>
      <c r="L7" s="3" t="s">
        <v>983</v>
      </c>
      <c r="M7" s="7"/>
    </row>
    <row r="8" spans="1:13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  <pageSetUpPr autoPageBreaks="0" fitToPage="1"/>
  </sheetPr>
  <dimension ref="A1:M7"/>
  <sheetViews>
    <sheetView tabSelected="1" workbookViewId="0">
      <selection activeCell="E6" sqref="E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5" style="1" customWidth="1"/>
    <col min="4" max="4" width="24.75" style="1" customWidth="1"/>
    <col min="5" max="5" width="13.25" style="1" customWidth="1"/>
    <col min="6" max="6" width="45.5" style="1" customWidth="1"/>
    <col min="7" max="9" width="8.5" style="1" customWidth="1"/>
    <col min="10" max="10" width="7" style="1" customWidth="1"/>
    <col min="11" max="11" width="15.75" style="1" bestFit="1" customWidth="1"/>
    <col min="12" max="12" width="14.75" style="1" customWidth="1"/>
    <col min="13" max="13" width="25.75" style="1" customWidth="1"/>
  </cols>
  <sheetData>
    <row r="1" spans="1:13" s="1" customFormat="1" ht="30" customHeight="1">
      <c r="A1" s="32" t="s">
        <v>1019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1040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971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972</v>
      </c>
      <c r="C6" s="4" t="s">
        <v>973</v>
      </c>
      <c r="D6" s="4" t="s">
        <v>974</v>
      </c>
      <c r="E6" s="4" t="s">
        <v>1052</v>
      </c>
      <c r="F6" s="4" t="s">
        <v>1037</v>
      </c>
      <c r="G6" s="5" t="s">
        <v>154</v>
      </c>
      <c r="H6" s="5" t="s">
        <v>55</v>
      </c>
      <c r="I6" s="9" t="s">
        <v>59</v>
      </c>
      <c r="J6" s="6"/>
      <c r="K6" s="3" t="s">
        <v>55</v>
      </c>
      <c r="L6" s="3" t="s">
        <v>975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autoPageBreaks="0" fitToPage="1"/>
  </sheetPr>
  <dimension ref="A1:U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7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29.75" style="1" customWidth="1"/>
  </cols>
  <sheetData>
    <row r="1" spans="1:21" s="1" customFormat="1" ht="30" customHeight="1">
      <c r="A1" s="32" t="s">
        <v>1009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2" t="s">
        <v>497</v>
      </c>
      <c r="H3" s="42"/>
      <c r="I3" s="42"/>
      <c r="J3" s="42"/>
      <c r="K3" s="42" t="s">
        <v>60</v>
      </c>
      <c r="L3" s="42"/>
      <c r="M3" s="42"/>
      <c r="N3" s="42"/>
      <c r="O3" s="42" t="s">
        <v>498</v>
      </c>
      <c r="P3" s="42"/>
      <c r="Q3" s="42"/>
      <c r="R3" s="42"/>
      <c r="S3" s="38" t="s">
        <v>499</v>
      </c>
      <c r="T3" s="38" t="s">
        <v>61</v>
      </c>
      <c r="U3" s="43" t="s">
        <v>4</v>
      </c>
    </row>
    <row r="4" spans="1:21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2" t="s">
        <v>5</v>
      </c>
      <c r="P4" s="2" t="s">
        <v>6</v>
      </c>
      <c r="Q4" s="2" t="s">
        <v>7</v>
      </c>
      <c r="R4" s="2" t="s">
        <v>8</v>
      </c>
      <c r="S4" s="39"/>
      <c r="T4" s="39"/>
      <c r="U4" s="44"/>
    </row>
    <row r="5" spans="1:21" ht="16" customHeight="1">
      <c r="A5" s="31" t="s">
        <v>56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3" customHeight="1">
      <c r="A6" s="3" t="s">
        <v>5</v>
      </c>
      <c r="B6" s="4" t="s">
        <v>770</v>
      </c>
      <c r="C6" s="4" t="s">
        <v>771</v>
      </c>
      <c r="D6" s="4" t="s">
        <v>772</v>
      </c>
      <c r="E6" s="4" t="s">
        <v>1043</v>
      </c>
      <c r="F6" s="4" t="s">
        <v>773</v>
      </c>
      <c r="G6" s="5" t="s">
        <v>9</v>
      </c>
      <c r="H6" s="9" t="s">
        <v>10</v>
      </c>
      <c r="I6" s="9" t="s">
        <v>10</v>
      </c>
      <c r="J6" s="6"/>
      <c r="K6" s="5" t="s">
        <v>17</v>
      </c>
      <c r="L6" s="9" t="s">
        <v>137</v>
      </c>
      <c r="M6" s="9" t="s">
        <v>137</v>
      </c>
      <c r="N6" s="6"/>
      <c r="O6" s="9" t="s">
        <v>78</v>
      </c>
      <c r="P6" s="5" t="s">
        <v>78</v>
      </c>
      <c r="Q6" s="6"/>
      <c r="R6" s="6"/>
      <c r="S6" s="3" t="s">
        <v>513</v>
      </c>
      <c r="T6" s="3" t="s">
        <v>774</v>
      </c>
      <c r="U6" s="7" t="s">
        <v>775</v>
      </c>
    </row>
    <row r="7" spans="1:21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6" customHeight="1">
      <c r="A8" s="31" t="s">
        <v>290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3" customHeight="1">
      <c r="A9" s="3" t="s">
        <v>5</v>
      </c>
      <c r="B9" s="4" t="s">
        <v>776</v>
      </c>
      <c r="C9" s="4" t="s">
        <v>777</v>
      </c>
      <c r="D9" s="4" t="s">
        <v>778</v>
      </c>
      <c r="E9" s="4" t="s">
        <v>1043</v>
      </c>
      <c r="F9" s="4" t="s">
        <v>113</v>
      </c>
      <c r="G9" s="5" t="s">
        <v>11</v>
      </c>
      <c r="H9" s="9" t="s">
        <v>100</v>
      </c>
      <c r="I9" s="9" t="s">
        <v>100</v>
      </c>
      <c r="J9" s="6"/>
      <c r="K9" s="5" t="s">
        <v>348</v>
      </c>
      <c r="L9" s="5" t="s">
        <v>17</v>
      </c>
      <c r="M9" s="9" t="s">
        <v>136</v>
      </c>
      <c r="N9" s="6"/>
      <c r="O9" s="5" t="s">
        <v>14</v>
      </c>
      <c r="P9" s="5" t="s">
        <v>11</v>
      </c>
      <c r="Q9" s="9" t="s">
        <v>428</v>
      </c>
      <c r="R9" s="6"/>
      <c r="S9" s="3" t="s">
        <v>696</v>
      </c>
      <c r="T9" s="3" t="s">
        <v>779</v>
      </c>
      <c r="U9" s="7"/>
    </row>
    <row r="10" spans="1:21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</sheetData>
  <mergeCells count="15">
    <mergeCell ref="A5:U5"/>
    <mergeCell ref="A8:U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autoPageBreaks="0" fitToPage="1"/>
  </sheetPr>
  <dimension ref="A1:U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32" t="s">
        <v>1008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2" t="s">
        <v>497</v>
      </c>
      <c r="H3" s="42"/>
      <c r="I3" s="42"/>
      <c r="J3" s="42"/>
      <c r="K3" s="42" t="s">
        <v>60</v>
      </c>
      <c r="L3" s="42"/>
      <c r="M3" s="42"/>
      <c r="N3" s="42"/>
      <c r="O3" s="42" t="s">
        <v>498</v>
      </c>
      <c r="P3" s="42"/>
      <c r="Q3" s="42"/>
      <c r="R3" s="42"/>
      <c r="S3" s="38" t="s">
        <v>499</v>
      </c>
      <c r="T3" s="38" t="s">
        <v>61</v>
      </c>
      <c r="U3" s="43" t="s">
        <v>4</v>
      </c>
    </row>
    <row r="4" spans="1:21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2" t="s">
        <v>5</v>
      </c>
      <c r="P4" s="2" t="s">
        <v>6</v>
      </c>
      <c r="Q4" s="2" t="s">
        <v>7</v>
      </c>
      <c r="R4" s="2" t="s">
        <v>8</v>
      </c>
      <c r="S4" s="39"/>
      <c r="T4" s="39"/>
      <c r="U4" s="44"/>
    </row>
    <row r="5" spans="1:21" ht="16" customHeight="1">
      <c r="A5" s="31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3" customHeight="1">
      <c r="A6" s="3" t="s">
        <v>5</v>
      </c>
      <c r="B6" s="4" t="s">
        <v>763</v>
      </c>
      <c r="C6" s="4" t="s">
        <v>764</v>
      </c>
      <c r="D6" s="4" t="s">
        <v>400</v>
      </c>
      <c r="E6" s="4" t="s">
        <v>1043</v>
      </c>
      <c r="F6" s="4" t="s">
        <v>765</v>
      </c>
      <c r="G6" s="5" t="s">
        <v>199</v>
      </c>
      <c r="H6" s="5" t="s">
        <v>241</v>
      </c>
      <c r="I6" s="5" t="s">
        <v>242</v>
      </c>
      <c r="J6" s="6"/>
      <c r="K6" s="5" t="s">
        <v>343</v>
      </c>
      <c r="L6" s="5" t="s">
        <v>14</v>
      </c>
      <c r="M6" s="9" t="s">
        <v>10</v>
      </c>
      <c r="N6" s="6"/>
      <c r="O6" s="5" t="s">
        <v>766</v>
      </c>
      <c r="P6" s="5" t="s">
        <v>558</v>
      </c>
      <c r="Q6" s="5" t="s">
        <v>767</v>
      </c>
      <c r="R6" s="6"/>
      <c r="S6" s="3" t="s">
        <v>768</v>
      </c>
      <c r="T6" s="3" t="s">
        <v>769</v>
      </c>
      <c r="U6" s="7"/>
    </row>
    <row r="7" spans="1:21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</sheetData>
  <mergeCells count="14">
    <mergeCell ref="A5:U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  <pageSetUpPr autoPageBreaks="0" fitToPage="1"/>
  </sheetPr>
  <dimension ref="A1:Q24"/>
  <sheetViews>
    <sheetView workbookViewId="0">
      <selection activeCell="E24" sqref="E2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5" style="1" customWidth="1"/>
    <col min="4" max="4" width="24.75" style="1" customWidth="1"/>
    <col min="5" max="5" width="13.25" style="1" customWidth="1"/>
    <col min="6" max="6" width="52.25" style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34.5" style="1" customWidth="1"/>
  </cols>
  <sheetData>
    <row r="1" spans="1:17" s="1" customFormat="1" ht="30" customHeight="1">
      <c r="A1" s="32" t="s">
        <v>1011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47" t="s">
        <v>498</v>
      </c>
      <c r="L3" s="47"/>
      <c r="M3" s="47"/>
      <c r="N3" s="47"/>
      <c r="O3" s="38" t="s">
        <v>499</v>
      </c>
      <c r="P3" s="38" t="s">
        <v>61</v>
      </c>
      <c r="Q3" s="43" t="s">
        <v>4</v>
      </c>
    </row>
    <row r="4" spans="1:17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2" t="s">
        <v>5</v>
      </c>
      <c r="L4" s="2" t="s">
        <v>6</v>
      </c>
      <c r="M4" s="2" t="s">
        <v>7</v>
      </c>
      <c r="N4" s="2" t="s">
        <v>8</v>
      </c>
      <c r="O4" s="39"/>
      <c r="P4" s="39"/>
      <c r="Q4" s="44"/>
    </row>
    <row r="5" spans="1:17" ht="16" customHeight="1">
      <c r="A5" s="31" t="s">
        <v>148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5</v>
      </c>
      <c r="B6" s="4" t="s">
        <v>611</v>
      </c>
      <c r="C6" s="4" t="s">
        <v>612</v>
      </c>
      <c r="D6" s="4" t="s">
        <v>613</v>
      </c>
      <c r="E6" s="4" t="s">
        <v>1043</v>
      </c>
      <c r="F6" s="4" t="s">
        <v>1036</v>
      </c>
      <c r="G6" s="5" t="s">
        <v>309</v>
      </c>
      <c r="H6" s="5" t="s">
        <v>54</v>
      </c>
      <c r="I6" s="9" t="s">
        <v>153</v>
      </c>
      <c r="J6" s="6"/>
      <c r="K6" s="5" t="s">
        <v>17</v>
      </c>
      <c r="L6" s="5" t="s">
        <v>137</v>
      </c>
      <c r="M6" s="5" t="s">
        <v>138</v>
      </c>
      <c r="N6" s="6"/>
      <c r="O6" s="3" t="s">
        <v>512</v>
      </c>
      <c r="P6" s="3" t="s">
        <v>791</v>
      </c>
      <c r="Q6" s="7" t="s">
        <v>57</v>
      </c>
    </row>
    <row r="7" spans="1:17" ht="13" customHeight="1">
      <c r="A7" s="3" t="s">
        <v>217</v>
      </c>
      <c r="B7" s="4" t="s">
        <v>615</v>
      </c>
      <c r="C7" s="4" t="s">
        <v>616</v>
      </c>
      <c r="D7" s="4" t="s">
        <v>617</v>
      </c>
      <c r="E7" s="4" t="s">
        <v>1043</v>
      </c>
      <c r="F7" s="4" t="s">
        <v>16</v>
      </c>
      <c r="G7" s="9" t="s">
        <v>54</v>
      </c>
      <c r="H7" s="9" t="s">
        <v>263</v>
      </c>
      <c r="I7" s="9" t="s">
        <v>263</v>
      </c>
      <c r="J7" s="6"/>
      <c r="K7" s="3"/>
      <c r="L7" s="6"/>
      <c r="M7" s="6"/>
      <c r="N7" s="6"/>
      <c r="O7" s="3" t="s">
        <v>84</v>
      </c>
      <c r="P7" s="3" t="s">
        <v>221</v>
      </c>
      <c r="Q7" s="7" t="s">
        <v>618</v>
      </c>
    </row>
    <row r="8" spans="1:17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6" customHeight="1">
      <c r="A9" s="31" t="s">
        <v>56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13" customHeight="1">
      <c r="A10" s="3" t="s">
        <v>5</v>
      </c>
      <c r="B10" s="4" t="s">
        <v>792</v>
      </c>
      <c r="C10" s="4" t="s">
        <v>793</v>
      </c>
      <c r="D10" s="4" t="s">
        <v>630</v>
      </c>
      <c r="E10" s="4" t="s">
        <v>1048</v>
      </c>
      <c r="F10" s="4" t="s">
        <v>16</v>
      </c>
      <c r="G10" s="5" t="s">
        <v>54</v>
      </c>
      <c r="H10" s="9" t="s">
        <v>137</v>
      </c>
      <c r="I10" s="5" t="s">
        <v>262</v>
      </c>
      <c r="J10" s="6"/>
      <c r="K10" s="5" t="s">
        <v>17</v>
      </c>
      <c r="L10" s="9" t="s">
        <v>137</v>
      </c>
      <c r="M10" s="9" t="s">
        <v>137</v>
      </c>
      <c r="N10" s="6"/>
      <c r="O10" s="3" t="s">
        <v>413</v>
      </c>
      <c r="P10" s="3" t="s">
        <v>794</v>
      </c>
      <c r="Q10" s="7" t="s">
        <v>477</v>
      </c>
    </row>
    <row r="11" spans="1:17" s="1" customFormat="1" ht="1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6" customHeight="1">
      <c r="A12" s="31" t="s">
        <v>290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" customHeight="1">
      <c r="A13" s="3" t="s">
        <v>5</v>
      </c>
      <c r="B13" s="4" t="s">
        <v>795</v>
      </c>
      <c r="C13" s="4" t="s">
        <v>796</v>
      </c>
      <c r="D13" s="4" t="s">
        <v>797</v>
      </c>
      <c r="E13" s="4" t="s">
        <v>1043</v>
      </c>
      <c r="F13" s="4" t="s">
        <v>16</v>
      </c>
      <c r="G13" s="5" t="s">
        <v>31</v>
      </c>
      <c r="H13" s="9" t="s">
        <v>55</v>
      </c>
      <c r="I13" s="9" t="s">
        <v>55</v>
      </c>
      <c r="J13" s="6"/>
      <c r="K13" s="5" t="s">
        <v>188</v>
      </c>
      <c r="L13" s="5" t="s">
        <v>353</v>
      </c>
      <c r="M13" s="5" t="s">
        <v>19</v>
      </c>
      <c r="N13" s="6"/>
      <c r="O13" s="3" t="s">
        <v>192</v>
      </c>
      <c r="P13" s="3" t="s">
        <v>798</v>
      </c>
      <c r="Q13" s="7" t="s">
        <v>156</v>
      </c>
    </row>
    <row r="14" spans="1:17" s="1" customFormat="1" ht="13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6" customHeight="1">
      <c r="A15" s="31" t="s">
        <v>290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13" customHeight="1">
      <c r="A16" s="3" t="s">
        <v>5</v>
      </c>
      <c r="B16" s="4" t="s">
        <v>676</v>
      </c>
      <c r="C16" s="4" t="s">
        <v>677</v>
      </c>
      <c r="D16" s="4" t="s">
        <v>678</v>
      </c>
      <c r="E16" s="4" t="s">
        <v>1047</v>
      </c>
      <c r="F16" s="4" t="s">
        <v>1034</v>
      </c>
      <c r="G16" s="5" t="s">
        <v>328</v>
      </c>
      <c r="H16" s="9" t="s">
        <v>136</v>
      </c>
      <c r="I16" s="5" t="s">
        <v>136</v>
      </c>
      <c r="J16" s="6"/>
      <c r="K16" s="5" t="s">
        <v>10</v>
      </c>
      <c r="L16" s="5" t="s">
        <v>428</v>
      </c>
      <c r="M16" s="9" t="s">
        <v>77</v>
      </c>
      <c r="N16" s="6"/>
      <c r="O16" s="3" t="s">
        <v>533</v>
      </c>
      <c r="P16" s="3" t="s">
        <v>799</v>
      </c>
      <c r="Q16" s="7"/>
    </row>
    <row r="17" spans="1:17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6" customHeight="1">
      <c r="A18" s="31" t="s">
        <v>172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ht="13" customHeight="1">
      <c r="A19" s="3" t="s">
        <v>5</v>
      </c>
      <c r="B19" s="4" t="s">
        <v>705</v>
      </c>
      <c r="C19" s="4" t="s">
        <v>706</v>
      </c>
      <c r="D19" s="4" t="s">
        <v>707</v>
      </c>
      <c r="E19" s="4" t="s">
        <v>1043</v>
      </c>
      <c r="F19" s="4" t="s">
        <v>708</v>
      </c>
      <c r="G19" s="5" t="s">
        <v>137</v>
      </c>
      <c r="H19" s="5" t="s">
        <v>188</v>
      </c>
      <c r="I19" s="9" t="s">
        <v>405</v>
      </c>
      <c r="J19" s="6"/>
      <c r="K19" s="5" t="s">
        <v>343</v>
      </c>
      <c r="L19" s="5" t="s">
        <v>413</v>
      </c>
      <c r="M19" s="5" t="s">
        <v>14</v>
      </c>
      <c r="N19" s="6"/>
      <c r="O19" s="3" t="s">
        <v>800</v>
      </c>
      <c r="P19" s="3" t="s">
        <v>801</v>
      </c>
      <c r="Q19" s="7"/>
    </row>
    <row r="20" spans="1:17" ht="13" customHeight="1">
      <c r="A20" s="3" t="s">
        <v>5</v>
      </c>
      <c r="B20" s="4" t="s">
        <v>382</v>
      </c>
      <c r="C20" s="4" t="s">
        <v>383</v>
      </c>
      <c r="D20" s="4" t="s">
        <v>384</v>
      </c>
      <c r="E20" s="4" t="s">
        <v>1049</v>
      </c>
      <c r="F20" s="4" t="s">
        <v>215</v>
      </c>
      <c r="G20" s="5" t="s">
        <v>338</v>
      </c>
      <c r="H20" s="9" t="s">
        <v>343</v>
      </c>
      <c r="I20" s="5" t="s">
        <v>343</v>
      </c>
      <c r="J20" s="6"/>
      <c r="K20" s="5" t="s">
        <v>226</v>
      </c>
      <c r="L20" s="9" t="s">
        <v>545</v>
      </c>
      <c r="M20" s="9" t="s">
        <v>545</v>
      </c>
      <c r="N20" s="6"/>
      <c r="O20" s="3" t="s">
        <v>802</v>
      </c>
      <c r="P20" s="3" t="s">
        <v>803</v>
      </c>
      <c r="Q20" s="7" t="s">
        <v>386</v>
      </c>
    </row>
    <row r="21" spans="1:17" s="1" customFormat="1" ht="1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6" customHeight="1">
      <c r="A22" s="31" t="s">
        <v>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3" customHeight="1">
      <c r="A23" s="3" t="s">
        <v>5</v>
      </c>
      <c r="B23" s="4" t="s">
        <v>804</v>
      </c>
      <c r="C23" s="4" t="s">
        <v>805</v>
      </c>
      <c r="D23" s="4" t="s">
        <v>806</v>
      </c>
      <c r="E23" s="4" t="s">
        <v>1043</v>
      </c>
      <c r="F23" s="4" t="s">
        <v>16</v>
      </c>
      <c r="G23" s="5" t="s">
        <v>411</v>
      </c>
      <c r="H23" s="5" t="s">
        <v>412</v>
      </c>
      <c r="I23" s="9" t="s">
        <v>413</v>
      </c>
      <c r="J23" s="6"/>
      <c r="K23" s="5" t="s">
        <v>79</v>
      </c>
      <c r="L23" s="5" t="s">
        <v>242</v>
      </c>
      <c r="M23" s="9" t="s">
        <v>741</v>
      </c>
      <c r="N23" s="6"/>
      <c r="O23" s="3" t="s">
        <v>807</v>
      </c>
      <c r="P23" s="3" t="s">
        <v>808</v>
      </c>
      <c r="Q23" s="7" t="s">
        <v>809</v>
      </c>
    </row>
    <row r="24" spans="1:17" s="1" customFormat="1" ht="13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</sheetData>
  <mergeCells count="18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22:Q22"/>
    <mergeCell ref="A5:Q5"/>
    <mergeCell ref="A9:Q9"/>
    <mergeCell ref="A12:Q12"/>
    <mergeCell ref="A15:Q15"/>
    <mergeCell ref="A18:Q18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  <pageSetUpPr autoPageBreaks="0" fitToPage="1"/>
  </sheetPr>
  <dimension ref="A1:Q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3.75" style="1" customWidth="1"/>
    <col min="4" max="4" width="24.75" style="1" customWidth="1"/>
    <col min="5" max="5" width="13.25" style="1" customWidth="1"/>
    <col min="6" max="6" width="45.25" style="1" customWidth="1"/>
    <col min="7" max="9" width="8.5" style="26" bestFit="1" customWidth="1"/>
    <col min="10" max="10" width="6.5" style="26" bestFit="1" customWidth="1"/>
    <col min="11" max="13" width="8.5" style="26" bestFit="1" customWidth="1"/>
    <col min="14" max="14" width="7" style="1" customWidth="1"/>
    <col min="15" max="15" width="10.75" style="1" bestFit="1" customWidth="1"/>
    <col min="16" max="16" width="13" style="22" bestFit="1" customWidth="1"/>
    <col min="17" max="17" width="31.25" style="1" customWidth="1"/>
  </cols>
  <sheetData>
    <row r="1" spans="1:17" s="1" customFormat="1" ht="30" customHeight="1">
      <c r="A1" s="32" t="s">
        <v>1010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8" t="s">
        <v>60</v>
      </c>
      <c r="H3" s="48"/>
      <c r="I3" s="48"/>
      <c r="J3" s="48"/>
      <c r="K3" s="47" t="s">
        <v>498</v>
      </c>
      <c r="L3" s="47"/>
      <c r="M3" s="47"/>
      <c r="N3" s="47"/>
      <c r="O3" s="38" t="s">
        <v>499</v>
      </c>
      <c r="P3" s="45" t="s">
        <v>61</v>
      </c>
      <c r="Q3" s="43" t="s">
        <v>4</v>
      </c>
    </row>
    <row r="4" spans="1:17" s="1" customFormat="1" ht="22" customHeight="1">
      <c r="A4" s="37"/>
      <c r="B4" s="39"/>
      <c r="C4" s="41"/>
      <c r="D4" s="41"/>
      <c r="E4" s="39"/>
      <c r="F4" s="39"/>
      <c r="G4" s="24" t="s">
        <v>5</v>
      </c>
      <c r="H4" s="24" t="s">
        <v>6</v>
      </c>
      <c r="I4" s="24" t="s">
        <v>7</v>
      </c>
      <c r="J4" s="24" t="s">
        <v>8</v>
      </c>
      <c r="K4" s="24" t="s">
        <v>5</v>
      </c>
      <c r="L4" s="24" t="s">
        <v>6</v>
      </c>
      <c r="M4" s="24" t="s">
        <v>7</v>
      </c>
      <c r="N4" s="2" t="s">
        <v>8</v>
      </c>
      <c r="O4" s="39"/>
      <c r="P4" s="46"/>
      <c r="Q4" s="44"/>
    </row>
    <row r="5" spans="1:17" ht="16" customHeight="1">
      <c r="A5" s="31" t="s">
        <v>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5</v>
      </c>
      <c r="B6" s="4" t="s">
        <v>508</v>
      </c>
      <c r="C6" s="4" t="s">
        <v>509</v>
      </c>
      <c r="D6" s="4" t="s">
        <v>510</v>
      </c>
      <c r="E6" s="4" t="s">
        <v>1043</v>
      </c>
      <c r="F6" s="4" t="s">
        <v>511</v>
      </c>
      <c r="G6" s="17">
        <v>67.5</v>
      </c>
      <c r="H6" s="16">
        <v>70</v>
      </c>
      <c r="I6" s="16">
        <v>75</v>
      </c>
      <c r="J6" s="18"/>
      <c r="K6" s="16" t="s">
        <v>343</v>
      </c>
      <c r="L6" s="16" t="s">
        <v>413</v>
      </c>
      <c r="M6" s="16" t="s">
        <v>512</v>
      </c>
      <c r="N6" s="6"/>
      <c r="O6" s="3">
        <v>232.5</v>
      </c>
      <c r="P6" s="20" t="e">
        <f>O6*E6</f>
        <v>#VALUE!</v>
      </c>
      <c r="Q6" s="7" t="s">
        <v>171</v>
      </c>
    </row>
    <row r="7" spans="1:17" s="1" customFormat="1" ht="13" customHeight="1">
      <c r="A7" s="8"/>
      <c r="B7" s="8"/>
      <c r="C7" s="8"/>
      <c r="D7" s="8"/>
      <c r="E7" s="8"/>
      <c r="F7" s="8"/>
      <c r="G7" s="25"/>
      <c r="H7" s="25"/>
      <c r="I7" s="25"/>
      <c r="J7" s="25"/>
      <c r="K7" s="25"/>
      <c r="L7" s="25"/>
      <c r="M7" s="25"/>
      <c r="N7" s="8"/>
      <c r="O7" s="8"/>
      <c r="P7" s="21"/>
      <c r="Q7" s="8"/>
    </row>
    <row r="8" spans="1:17" ht="16" customHeight="1">
      <c r="A8" s="31" t="s">
        <v>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3" customHeight="1">
      <c r="A9" s="3" t="s">
        <v>5</v>
      </c>
      <c r="B9" s="4" t="s">
        <v>201</v>
      </c>
      <c r="C9" s="4" t="s">
        <v>202</v>
      </c>
      <c r="D9" s="4" t="s">
        <v>203</v>
      </c>
      <c r="E9" s="4" t="s">
        <v>1043</v>
      </c>
      <c r="F9" s="4" t="s">
        <v>204</v>
      </c>
      <c r="G9" s="16" t="s">
        <v>78</v>
      </c>
      <c r="H9" s="17" t="s">
        <v>199</v>
      </c>
      <c r="I9" s="17" t="s">
        <v>199</v>
      </c>
      <c r="J9" s="18"/>
      <c r="K9" s="16" t="s">
        <v>92</v>
      </c>
      <c r="L9" s="16" t="s">
        <v>780</v>
      </c>
      <c r="M9" s="16" t="s">
        <v>65</v>
      </c>
      <c r="N9" s="6"/>
      <c r="O9" s="3" t="s">
        <v>781</v>
      </c>
      <c r="P9" s="20" t="s">
        <v>782</v>
      </c>
      <c r="Q9" s="7"/>
    </row>
    <row r="10" spans="1:17" s="1" customFormat="1" ht="13" customHeight="1">
      <c r="A10" s="8"/>
      <c r="B10" s="8"/>
      <c r="C10" s="8"/>
      <c r="D10" s="8"/>
      <c r="E10" s="8"/>
      <c r="F10" s="8"/>
      <c r="G10" s="25"/>
      <c r="H10" s="25"/>
      <c r="I10" s="25"/>
      <c r="J10" s="25"/>
      <c r="K10" s="25"/>
      <c r="L10" s="25"/>
      <c r="M10" s="25"/>
      <c r="N10" s="8"/>
      <c r="O10" s="8"/>
      <c r="P10" s="21"/>
      <c r="Q10" s="8"/>
    </row>
    <row r="11" spans="1:17" ht="16" customHeight="1">
      <c r="A11" s="31" t="s">
        <v>109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" customHeight="1">
      <c r="A12" s="3" t="s">
        <v>5</v>
      </c>
      <c r="B12" s="4" t="s">
        <v>783</v>
      </c>
      <c r="C12" s="4" t="s">
        <v>784</v>
      </c>
      <c r="D12" s="4" t="s">
        <v>785</v>
      </c>
      <c r="E12" s="4" t="s">
        <v>1048</v>
      </c>
      <c r="F12" s="4" t="s">
        <v>786</v>
      </c>
      <c r="G12" s="16" t="s">
        <v>210</v>
      </c>
      <c r="H12" s="16" t="s">
        <v>78</v>
      </c>
      <c r="I12" s="18"/>
      <c r="J12" s="18"/>
      <c r="K12" s="16" t="s">
        <v>75</v>
      </c>
      <c r="L12" s="16" t="s">
        <v>787</v>
      </c>
      <c r="M12" s="17" t="s">
        <v>788</v>
      </c>
      <c r="N12" s="6"/>
      <c r="O12" s="3" t="s">
        <v>789</v>
      </c>
      <c r="P12" s="20" t="s">
        <v>790</v>
      </c>
      <c r="Q12" s="7"/>
    </row>
    <row r="13" spans="1:17" s="1" customFormat="1" ht="13" customHeight="1">
      <c r="A13" s="8"/>
      <c r="B13" s="8"/>
      <c r="C13" s="8"/>
      <c r="D13" s="8"/>
      <c r="E13" s="8"/>
      <c r="F13" s="8"/>
      <c r="G13" s="25"/>
      <c r="H13" s="25"/>
      <c r="I13" s="25"/>
      <c r="J13" s="25"/>
      <c r="K13" s="25"/>
      <c r="L13" s="25"/>
      <c r="M13" s="25"/>
      <c r="N13" s="8"/>
      <c r="O13" s="8"/>
      <c r="P13" s="21"/>
      <c r="Q13" s="8"/>
    </row>
  </sheetData>
  <mergeCells count="15">
    <mergeCell ref="A5:Q5"/>
    <mergeCell ref="A8:Q8"/>
    <mergeCell ref="A11:Q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autoPageBreaks="0" fitToPage="1"/>
  </sheetPr>
  <dimension ref="A1:M104"/>
  <sheetViews>
    <sheetView topLeftCell="A63" workbookViewId="0">
      <selection activeCell="E83" sqref="E8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4" style="1" customWidth="1"/>
    <col min="4" max="4" width="28.5" style="1" bestFit="1" customWidth="1"/>
    <col min="5" max="5" width="13" style="1" bestFit="1" customWidth="1"/>
    <col min="6" max="6" width="53.75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8.25" style="1" bestFit="1" customWidth="1"/>
  </cols>
  <sheetData>
    <row r="1" spans="1:13" s="1" customFormat="1" ht="30" customHeight="1">
      <c r="A1" s="32" t="s">
        <v>1004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148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247</v>
      </c>
      <c r="C6" s="4" t="s">
        <v>1027</v>
      </c>
      <c r="D6" s="4" t="s">
        <v>248</v>
      </c>
      <c r="E6" s="4" t="s">
        <v>1044</v>
      </c>
      <c r="F6" s="4" t="s">
        <v>249</v>
      </c>
      <c r="G6" s="5" t="s">
        <v>43</v>
      </c>
      <c r="H6" s="9" t="s">
        <v>250</v>
      </c>
      <c r="I6" s="9" t="s">
        <v>250</v>
      </c>
      <c r="J6" s="6"/>
      <c r="K6" s="3" t="s">
        <v>43</v>
      </c>
      <c r="L6" s="3" t="s">
        <v>251</v>
      </c>
      <c r="M6" s="7" t="s">
        <v>252</v>
      </c>
    </row>
    <row r="7" spans="1:13" ht="13" customHeight="1">
      <c r="A7" s="3" t="s">
        <v>5</v>
      </c>
      <c r="B7" s="4" t="s">
        <v>253</v>
      </c>
      <c r="C7" s="4" t="s">
        <v>254</v>
      </c>
      <c r="D7" s="4" t="s">
        <v>255</v>
      </c>
      <c r="E7" s="4" t="s">
        <v>1043</v>
      </c>
      <c r="F7" s="4" t="s">
        <v>16</v>
      </c>
      <c r="G7" s="5" t="s">
        <v>153</v>
      </c>
      <c r="H7" s="5" t="s">
        <v>31</v>
      </c>
      <c r="I7" s="9" t="s">
        <v>55</v>
      </c>
      <c r="J7" s="6"/>
      <c r="K7" s="3" t="s">
        <v>31</v>
      </c>
      <c r="L7" s="3" t="s">
        <v>256</v>
      </c>
      <c r="M7" s="7" t="s">
        <v>257</v>
      </c>
    </row>
    <row r="8" spans="1:13" ht="13" customHeight="1">
      <c r="A8" s="3" t="s">
        <v>5</v>
      </c>
      <c r="B8" s="4" t="s">
        <v>258</v>
      </c>
      <c r="C8" s="4" t="s">
        <v>259</v>
      </c>
      <c r="D8" s="4" t="s">
        <v>260</v>
      </c>
      <c r="E8" s="4" t="s">
        <v>1048</v>
      </c>
      <c r="F8" s="4" t="s">
        <v>261</v>
      </c>
      <c r="G8" s="9" t="s">
        <v>262</v>
      </c>
      <c r="H8" s="5" t="s">
        <v>153</v>
      </c>
      <c r="I8" s="9" t="s">
        <v>263</v>
      </c>
      <c r="J8" s="6"/>
      <c r="K8" s="3" t="s">
        <v>153</v>
      </c>
      <c r="L8" s="3" t="s">
        <v>264</v>
      </c>
      <c r="M8" s="7" t="s">
        <v>265</v>
      </c>
    </row>
    <row r="9" spans="1:13" s="1" customFormat="1" ht="13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6" customHeight="1">
      <c r="A10" s="49" t="s">
        <v>32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ht="13" customHeight="1">
      <c r="A11" s="3" t="s">
        <v>5</v>
      </c>
      <c r="B11" s="4" t="s">
        <v>266</v>
      </c>
      <c r="C11" s="4" t="s">
        <v>1028</v>
      </c>
      <c r="D11" s="4" t="s">
        <v>267</v>
      </c>
      <c r="E11" s="4" t="s">
        <v>1046</v>
      </c>
      <c r="F11" s="4" t="s">
        <v>268</v>
      </c>
      <c r="G11" s="5" t="s">
        <v>154</v>
      </c>
      <c r="H11" s="9" t="s">
        <v>59</v>
      </c>
      <c r="I11" s="9" t="s">
        <v>59</v>
      </c>
      <c r="J11" s="6"/>
      <c r="K11" s="3" t="s">
        <v>154</v>
      </c>
      <c r="L11" s="3" t="s">
        <v>269</v>
      </c>
      <c r="M11" s="7" t="s">
        <v>270</v>
      </c>
    </row>
    <row r="12" spans="1:13" ht="13" customHeight="1">
      <c r="A12" s="3" t="s">
        <v>5</v>
      </c>
      <c r="B12" s="4" t="s">
        <v>271</v>
      </c>
      <c r="C12" s="4" t="s">
        <v>272</v>
      </c>
      <c r="D12" s="4" t="s">
        <v>159</v>
      </c>
      <c r="E12" s="4" t="s">
        <v>1043</v>
      </c>
      <c r="F12" s="4" t="s">
        <v>16</v>
      </c>
      <c r="G12" s="5" t="s">
        <v>161</v>
      </c>
      <c r="H12" s="5" t="s">
        <v>52</v>
      </c>
      <c r="I12" s="9" t="s">
        <v>128</v>
      </c>
      <c r="J12" s="6"/>
      <c r="K12" s="3" t="s">
        <v>52</v>
      </c>
      <c r="L12" s="3" t="s">
        <v>273</v>
      </c>
      <c r="M12" s="7" t="s">
        <v>274</v>
      </c>
    </row>
    <row r="13" spans="1:13" ht="13" customHeight="1">
      <c r="A13" s="3" t="s">
        <v>6</v>
      </c>
      <c r="B13" s="4" t="s">
        <v>275</v>
      </c>
      <c r="C13" s="4" t="s">
        <v>276</v>
      </c>
      <c r="D13" s="4" t="s">
        <v>277</v>
      </c>
      <c r="E13" s="4" t="s">
        <v>1043</v>
      </c>
      <c r="F13" s="4" t="s">
        <v>261</v>
      </c>
      <c r="G13" s="5" t="s">
        <v>263</v>
      </c>
      <c r="H13" s="5" t="s">
        <v>154</v>
      </c>
      <c r="I13" s="9" t="s">
        <v>55</v>
      </c>
      <c r="J13" s="6"/>
      <c r="K13" s="3" t="s">
        <v>154</v>
      </c>
      <c r="L13" s="3" t="s">
        <v>278</v>
      </c>
      <c r="M13" s="7" t="s">
        <v>265</v>
      </c>
    </row>
    <row r="14" spans="1:13" s="1" customFormat="1" ht="13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6" customHeight="1">
      <c r="A15" s="49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13" customHeight="1">
      <c r="A16" s="3" t="s">
        <v>5</v>
      </c>
      <c r="B16" s="4" t="s">
        <v>279</v>
      </c>
      <c r="C16" s="4" t="s">
        <v>280</v>
      </c>
      <c r="D16" s="4" t="s">
        <v>281</v>
      </c>
      <c r="E16" s="4" t="s">
        <v>1043</v>
      </c>
      <c r="F16" s="4" t="s">
        <v>282</v>
      </c>
      <c r="G16" s="5" t="s">
        <v>43</v>
      </c>
      <c r="H16" s="5" t="s">
        <v>283</v>
      </c>
      <c r="I16" s="9" t="s">
        <v>54</v>
      </c>
      <c r="J16" s="6"/>
      <c r="K16" s="3" t="s">
        <v>283</v>
      </c>
      <c r="L16" s="3" t="s">
        <v>284</v>
      </c>
      <c r="M16" s="7" t="s">
        <v>285</v>
      </c>
    </row>
    <row r="17" spans="1:13" ht="13" customHeight="1">
      <c r="A17" s="3" t="s">
        <v>6</v>
      </c>
      <c r="B17" s="4" t="s">
        <v>286</v>
      </c>
      <c r="C17" s="4" t="s">
        <v>287</v>
      </c>
      <c r="D17" s="4" t="s">
        <v>288</v>
      </c>
      <c r="E17" s="4" t="s">
        <v>1043</v>
      </c>
      <c r="F17" s="4" t="s">
        <v>16</v>
      </c>
      <c r="G17" s="5" t="s">
        <v>46</v>
      </c>
      <c r="H17" s="9" t="s">
        <v>43</v>
      </c>
      <c r="I17" s="5" t="s">
        <v>43</v>
      </c>
      <c r="J17" s="6"/>
      <c r="K17" s="3" t="s">
        <v>43</v>
      </c>
      <c r="L17" s="3" t="s">
        <v>289</v>
      </c>
      <c r="M17" s="7"/>
    </row>
    <row r="18" spans="1:13" s="1" customFormat="1" ht="1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6" customHeight="1">
      <c r="A19" s="49" t="s">
        <v>290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ht="13" customHeight="1">
      <c r="A20" s="3" t="s">
        <v>5</v>
      </c>
      <c r="B20" s="4" t="s">
        <v>291</v>
      </c>
      <c r="C20" s="4" t="s">
        <v>292</v>
      </c>
      <c r="D20" s="4" t="s">
        <v>293</v>
      </c>
      <c r="E20" s="4" t="s">
        <v>1048</v>
      </c>
      <c r="F20" s="4" t="s">
        <v>16</v>
      </c>
      <c r="G20" s="5" t="s">
        <v>153</v>
      </c>
      <c r="H20" s="5" t="s">
        <v>263</v>
      </c>
      <c r="I20" s="5" t="s">
        <v>31</v>
      </c>
      <c r="J20" s="6"/>
      <c r="K20" s="3" t="s">
        <v>31</v>
      </c>
      <c r="L20" s="3" t="s">
        <v>294</v>
      </c>
      <c r="M20" s="7"/>
    </row>
    <row r="21" spans="1:13" s="1" customFormat="1" ht="1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6" customHeight="1">
      <c r="A22" s="49" t="s">
        <v>295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3" customHeight="1">
      <c r="A23" s="3" t="s">
        <v>5</v>
      </c>
      <c r="B23" s="4" t="s">
        <v>296</v>
      </c>
      <c r="C23" s="4" t="s">
        <v>297</v>
      </c>
      <c r="D23" s="4" t="s">
        <v>298</v>
      </c>
      <c r="E23" s="4" t="s">
        <v>1049</v>
      </c>
      <c r="F23" s="4" t="s">
        <v>16</v>
      </c>
      <c r="G23" s="5" t="s">
        <v>54</v>
      </c>
      <c r="H23" s="9" t="s">
        <v>262</v>
      </c>
      <c r="I23" s="5" t="s">
        <v>262</v>
      </c>
      <c r="J23" s="6"/>
      <c r="K23" s="3" t="s">
        <v>262</v>
      </c>
      <c r="L23" s="3" t="s">
        <v>299</v>
      </c>
      <c r="M23" s="7" t="s">
        <v>300</v>
      </c>
    </row>
    <row r="24" spans="1:13" s="1" customFormat="1" ht="13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16" customHeight="1">
      <c r="A25" s="49" t="s">
        <v>140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3" customHeight="1">
      <c r="A26" s="3" t="s">
        <v>5</v>
      </c>
      <c r="B26" s="4" t="s">
        <v>301</v>
      </c>
      <c r="C26" s="4" t="s">
        <v>302</v>
      </c>
      <c r="D26" s="4" t="s">
        <v>303</v>
      </c>
      <c r="E26" s="4" t="s">
        <v>1045</v>
      </c>
      <c r="F26" s="4" t="s">
        <v>16</v>
      </c>
      <c r="G26" s="9" t="s">
        <v>250</v>
      </c>
      <c r="H26" s="5" t="s">
        <v>250</v>
      </c>
      <c r="I26" s="5" t="s">
        <v>54</v>
      </c>
      <c r="J26" s="6"/>
      <c r="K26" s="3" t="s">
        <v>54</v>
      </c>
      <c r="L26" s="3" t="s">
        <v>304</v>
      </c>
      <c r="M26" s="7" t="s">
        <v>305</v>
      </c>
    </row>
    <row r="27" spans="1:13" ht="13" customHeight="1">
      <c r="A27" s="3" t="s">
        <v>6</v>
      </c>
      <c r="B27" s="4" t="s">
        <v>306</v>
      </c>
      <c r="C27" s="4" t="s">
        <v>307</v>
      </c>
      <c r="D27" s="4" t="s">
        <v>308</v>
      </c>
      <c r="E27" s="4" t="s">
        <v>1045</v>
      </c>
      <c r="F27" s="4" t="s">
        <v>35</v>
      </c>
      <c r="G27" s="5" t="s">
        <v>250</v>
      </c>
      <c r="H27" s="5" t="s">
        <v>283</v>
      </c>
      <c r="I27" s="5" t="s">
        <v>309</v>
      </c>
      <c r="J27" s="6"/>
      <c r="K27" s="3" t="s">
        <v>309</v>
      </c>
      <c r="L27" s="3" t="s">
        <v>310</v>
      </c>
      <c r="M27" s="7" t="s">
        <v>311</v>
      </c>
    </row>
    <row r="28" spans="1:13" s="1" customFormat="1" ht="13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6" customHeight="1">
      <c r="A29" s="49" t="s">
        <v>32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ht="13" customHeight="1">
      <c r="A30" s="3" t="s">
        <v>5</v>
      </c>
      <c r="B30" s="4" t="s">
        <v>312</v>
      </c>
      <c r="C30" s="4" t="s">
        <v>313</v>
      </c>
      <c r="D30" s="4" t="s">
        <v>314</v>
      </c>
      <c r="E30" s="4" t="s">
        <v>1045</v>
      </c>
      <c r="F30" s="4" t="s">
        <v>35</v>
      </c>
      <c r="G30" s="5" t="s">
        <v>31</v>
      </c>
      <c r="H30" s="5" t="s">
        <v>55</v>
      </c>
      <c r="I30" s="9" t="s">
        <v>50</v>
      </c>
      <c r="J30" s="6"/>
      <c r="K30" s="3" t="s">
        <v>55</v>
      </c>
      <c r="L30" s="3" t="s">
        <v>315</v>
      </c>
      <c r="M30" s="7" t="s">
        <v>311</v>
      </c>
    </row>
    <row r="31" spans="1:13" ht="13" customHeight="1">
      <c r="A31" s="3" t="s">
        <v>6</v>
      </c>
      <c r="B31" s="4" t="s">
        <v>316</v>
      </c>
      <c r="C31" s="4" t="s">
        <v>317</v>
      </c>
      <c r="D31" s="4" t="s">
        <v>318</v>
      </c>
      <c r="E31" s="4" t="s">
        <v>1045</v>
      </c>
      <c r="F31" s="4" t="s">
        <v>35</v>
      </c>
      <c r="G31" s="9" t="s">
        <v>250</v>
      </c>
      <c r="H31" s="5" t="s">
        <v>283</v>
      </c>
      <c r="I31" s="5" t="s">
        <v>309</v>
      </c>
      <c r="J31" s="6"/>
      <c r="K31" s="3" t="s">
        <v>309</v>
      </c>
      <c r="L31" s="3" t="s">
        <v>319</v>
      </c>
      <c r="M31" s="7" t="s">
        <v>311</v>
      </c>
    </row>
    <row r="32" spans="1:13" s="1" customFormat="1" ht="13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6" customHeight="1">
      <c r="A33" s="49" t="s">
        <v>56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13" customHeight="1">
      <c r="A34" s="3" t="s">
        <v>5</v>
      </c>
      <c r="B34" s="4" t="s">
        <v>320</v>
      </c>
      <c r="C34" s="4" t="s">
        <v>321</v>
      </c>
      <c r="D34" s="4" t="s">
        <v>322</v>
      </c>
      <c r="E34" s="4" t="s">
        <v>1045</v>
      </c>
      <c r="F34" s="4" t="s">
        <v>323</v>
      </c>
      <c r="G34" s="9" t="s">
        <v>50</v>
      </c>
      <c r="H34" s="5" t="s">
        <v>50</v>
      </c>
      <c r="I34" s="5" t="s">
        <v>51</v>
      </c>
      <c r="J34" s="6"/>
      <c r="K34" s="3" t="s">
        <v>51</v>
      </c>
      <c r="L34" s="3" t="s">
        <v>324</v>
      </c>
      <c r="M34" s="7"/>
    </row>
    <row r="35" spans="1:13" ht="13" customHeight="1">
      <c r="A35" s="3" t="s">
        <v>5</v>
      </c>
      <c r="B35" s="4" t="s">
        <v>325</v>
      </c>
      <c r="C35" s="4" t="s">
        <v>326</v>
      </c>
      <c r="D35" s="4" t="s">
        <v>327</v>
      </c>
      <c r="E35" s="4" t="s">
        <v>1043</v>
      </c>
      <c r="F35" s="4" t="s">
        <v>16</v>
      </c>
      <c r="G35" s="5" t="s">
        <v>328</v>
      </c>
      <c r="H35" s="5" t="s">
        <v>17</v>
      </c>
      <c r="I35" s="9" t="s">
        <v>138</v>
      </c>
      <c r="J35" s="6"/>
      <c r="K35" s="3" t="s">
        <v>17</v>
      </c>
      <c r="L35" s="3" t="s">
        <v>329</v>
      </c>
      <c r="M35" s="7"/>
    </row>
    <row r="36" spans="1:13" s="1" customFormat="1" ht="13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6" customHeight="1">
      <c r="A37" s="49" t="s">
        <v>290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3" customHeight="1">
      <c r="A38" s="3" t="s">
        <v>5</v>
      </c>
      <c r="B38" s="4" t="s">
        <v>330</v>
      </c>
      <c r="C38" s="4" t="s">
        <v>331</v>
      </c>
      <c r="D38" s="4" t="s">
        <v>332</v>
      </c>
      <c r="E38" s="4" t="s">
        <v>1044</v>
      </c>
      <c r="F38" s="4" t="s">
        <v>16</v>
      </c>
      <c r="G38" s="5" t="s">
        <v>137</v>
      </c>
      <c r="H38" s="5" t="s">
        <v>188</v>
      </c>
      <c r="I38" s="9" t="s">
        <v>18</v>
      </c>
      <c r="J38" s="6"/>
      <c r="K38" s="3" t="s">
        <v>188</v>
      </c>
      <c r="L38" s="3" t="s">
        <v>333</v>
      </c>
      <c r="M38" s="7"/>
    </row>
    <row r="39" spans="1:13" ht="14">
      <c r="A39" s="3" t="s">
        <v>5</v>
      </c>
      <c r="B39" s="4" t="s">
        <v>334</v>
      </c>
      <c r="C39" s="4" t="s">
        <v>335</v>
      </c>
      <c r="D39" s="4" t="s">
        <v>336</v>
      </c>
      <c r="E39" s="4" t="s">
        <v>1046</v>
      </c>
      <c r="F39" s="4" t="s">
        <v>337</v>
      </c>
      <c r="G39" s="5" t="s">
        <v>19</v>
      </c>
      <c r="H39" s="9" t="s">
        <v>338</v>
      </c>
      <c r="I39" s="9" t="s">
        <v>338</v>
      </c>
      <c r="J39" s="6"/>
      <c r="K39" s="3" t="s">
        <v>19</v>
      </c>
      <c r="L39" s="3" t="s">
        <v>339</v>
      </c>
      <c r="M39" s="7" t="s">
        <v>1029</v>
      </c>
    </row>
    <row r="40" spans="1:13" ht="13" customHeight="1">
      <c r="A40" s="3" t="s">
        <v>5</v>
      </c>
      <c r="B40" s="4" t="s">
        <v>340</v>
      </c>
      <c r="C40" s="4" t="s">
        <v>341</v>
      </c>
      <c r="D40" s="4" t="s">
        <v>342</v>
      </c>
      <c r="E40" s="4" t="s">
        <v>1043</v>
      </c>
      <c r="F40" s="4" t="s">
        <v>16</v>
      </c>
      <c r="G40" s="5" t="s">
        <v>343</v>
      </c>
      <c r="H40" s="5" t="s">
        <v>9</v>
      </c>
      <c r="I40" s="9" t="s">
        <v>14</v>
      </c>
      <c r="J40" s="6"/>
      <c r="K40" s="3" t="s">
        <v>9</v>
      </c>
      <c r="L40" s="3" t="s">
        <v>344</v>
      </c>
      <c r="M40" s="7"/>
    </row>
    <row r="41" spans="1:13" ht="13" customHeight="1">
      <c r="A41" s="3" t="s">
        <v>6</v>
      </c>
      <c r="B41" s="4" t="s">
        <v>345</v>
      </c>
      <c r="C41" s="4" t="s">
        <v>346</v>
      </c>
      <c r="D41" s="4" t="s">
        <v>347</v>
      </c>
      <c r="E41" s="4" t="s">
        <v>1043</v>
      </c>
      <c r="F41" s="4" t="s">
        <v>1031</v>
      </c>
      <c r="G41" s="9" t="s">
        <v>348</v>
      </c>
      <c r="H41" s="5" t="s">
        <v>348</v>
      </c>
      <c r="I41" s="9" t="s">
        <v>136</v>
      </c>
      <c r="J41" s="6"/>
      <c r="K41" s="3" t="s">
        <v>348</v>
      </c>
      <c r="L41" s="3" t="s">
        <v>349</v>
      </c>
      <c r="M41" s="7"/>
    </row>
    <row r="42" spans="1:13" ht="13" customHeight="1">
      <c r="A42" s="3" t="s">
        <v>5</v>
      </c>
      <c r="B42" s="4" t="s">
        <v>350</v>
      </c>
      <c r="C42" s="4" t="s">
        <v>351</v>
      </c>
      <c r="D42" s="4" t="s">
        <v>352</v>
      </c>
      <c r="E42" s="4" t="s">
        <v>1048</v>
      </c>
      <c r="F42" s="4" t="s">
        <v>16</v>
      </c>
      <c r="G42" s="9" t="s">
        <v>353</v>
      </c>
      <c r="H42" s="5" t="s">
        <v>354</v>
      </c>
      <c r="I42" s="5" t="s">
        <v>19</v>
      </c>
      <c r="J42" s="6"/>
      <c r="K42" s="3" t="s">
        <v>19</v>
      </c>
      <c r="L42" s="3" t="s">
        <v>355</v>
      </c>
      <c r="M42" s="7" t="s">
        <v>1030</v>
      </c>
    </row>
    <row r="43" spans="1:13" ht="13" customHeight="1">
      <c r="A43" s="3" t="s">
        <v>5</v>
      </c>
      <c r="B43" s="4" t="s">
        <v>356</v>
      </c>
      <c r="C43" s="4" t="s">
        <v>357</v>
      </c>
      <c r="D43" s="4" t="s">
        <v>358</v>
      </c>
      <c r="E43" s="4" t="s">
        <v>1049</v>
      </c>
      <c r="F43" s="4" t="s">
        <v>16</v>
      </c>
      <c r="G43" s="5" t="s">
        <v>353</v>
      </c>
      <c r="H43" s="5" t="s">
        <v>19</v>
      </c>
      <c r="I43" s="9" t="s">
        <v>176</v>
      </c>
      <c r="J43" s="6"/>
      <c r="K43" s="3" t="s">
        <v>19</v>
      </c>
      <c r="L43" s="3" t="s">
        <v>359</v>
      </c>
      <c r="M43" s="7"/>
    </row>
    <row r="44" spans="1:13" ht="13" customHeight="1">
      <c r="A44" s="3" t="s">
        <v>5</v>
      </c>
      <c r="B44" s="4" t="s">
        <v>345</v>
      </c>
      <c r="C44" s="4" t="s">
        <v>360</v>
      </c>
      <c r="D44" s="4" t="s">
        <v>347</v>
      </c>
      <c r="E44" s="4" t="s">
        <v>1047</v>
      </c>
      <c r="F44" s="4" t="s">
        <v>1031</v>
      </c>
      <c r="G44" s="9" t="s">
        <v>348</v>
      </c>
      <c r="H44" s="5" t="s">
        <v>348</v>
      </c>
      <c r="I44" s="9" t="s">
        <v>136</v>
      </c>
      <c r="J44" s="6"/>
      <c r="K44" s="3" t="s">
        <v>348</v>
      </c>
      <c r="L44" s="3" t="s">
        <v>361</v>
      </c>
      <c r="M44" s="7"/>
    </row>
    <row r="45" spans="1:13" ht="13" customHeight="1">
      <c r="A45" s="3" t="s">
        <v>5</v>
      </c>
      <c r="B45" s="4" t="s">
        <v>362</v>
      </c>
      <c r="C45" s="4" t="s">
        <v>363</v>
      </c>
      <c r="D45" s="4" t="s">
        <v>364</v>
      </c>
      <c r="E45" s="4" t="s">
        <v>1050</v>
      </c>
      <c r="F45" s="4" t="s">
        <v>16</v>
      </c>
      <c r="G45" s="5" t="s">
        <v>136</v>
      </c>
      <c r="H45" s="5" t="s">
        <v>138</v>
      </c>
      <c r="I45" s="9" t="s">
        <v>188</v>
      </c>
      <c r="J45" s="6"/>
      <c r="K45" s="3" t="s">
        <v>138</v>
      </c>
      <c r="L45" s="3" t="s">
        <v>365</v>
      </c>
      <c r="M45" s="7"/>
    </row>
    <row r="46" spans="1:13" s="1" customFormat="1" ht="13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6" customHeight="1">
      <c r="A47" s="49" t="s">
        <v>172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1:13" ht="13" customHeight="1">
      <c r="A48" s="3" t="s">
        <v>5</v>
      </c>
      <c r="B48" s="4" t="s">
        <v>285</v>
      </c>
      <c r="C48" s="4" t="s">
        <v>366</v>
      </c>
      <c r="D48" s="4" t="s">
        <v>175</v>
      </c>
      <c r="E48" s="4" t="s">
        <v>1043</v>
      </c>
      <c r="F48" s="4" t="s">
        <v>282</v>
      </c>
      <c r="G48" s="5" t="s">
        <v>338</v>
      </c>
      <c r="H48" s="5" t="s">
        <v>107</v>
      </c>
      <c r="I48" s="9" t="s">
        <v>343</v>
      </c>
      <c r="J48" s="6"/>
      <c r="K48" s="3" t="s">
        <v>107</v>
      </c>
      <c r="L48" s="3" t="s">
        <v>367</v>
      </c>
      <c r="M48" s="7"/>
    </row>
    <row r="49" spans="1:13" ht="13" customHeight="1">
      <c r="A49" s="3" t="s">
        <v>6</v>
      </c>
      <c r="B49" s="4" t="s">
        <v>368</v>
      </c>
      <c r="C49" s="4" t="s">
        <v>369</v>
      </c>
      <c r="D49" s="4" t="s">
        <v>370</v>
      </c>
      <c r="E49" s="4" t="s">
        <v>1043</v>
      </c>
      <c r="F49" s="4" t="s">
        <v>16</v>
      </c>
      <c r="G49" s="5" t="s">
        <v>338</v>
      </c>
      <c r="H49" s="9" t="s">
        <v>343</v>
      </c>
      <c r="I49" s="9" t="s">
        <v>343</v>
      </c>
      <c r="J49" s="6"/>
      <c r="K49" s="3" t="s">
        <v>338</v>
      </c>
      <c r="L49" s="3" t="s">
        <v>371</v>
      </c>
      <c r="M49" s="7"/>
    </row>
    <row r="50" spans="1:13" ht="13" customHeight="1">
      <c r="A50" s="3" t="s">
        <v>5</v>
      </c>
      <c r="B50" s="4" t="s">
        <v>372</v>
      </c>
      <c r="C50" s="4" t="s">
        <v>373</v>
      </c>
      <c r="D50" s="4" t="s">
        <v>374</v>
      </c>
      <c r="E50" s="4" t="s">
        <v>1048</v>
      </c>
      <c r="F50" s="4" t="s">
        <v>215</v>
      </c>
      <c r="G50" s="5" t="s">
        <v>338</v>
      </c>
      <c r="H50" s="5" t="s">
        <v>343</v>
      </c>
      <c r="I50" s="9" t="s">
        <v>375</v>
      </c>
      <c r="J50" s="6"/>
      <c r="K50" s="3" t="s">
        <v>343</v>
      </c>
      <c r="L50" s="3" t="s">
        <v>376</v>
      </c>
      <c r="M50" s="7"/>
    </row>
    <row r="51" spans="1:13" ht="13" customHeight="1">
      <c r="A51" s="3" t="s">
        <v>6</v>
      </c>
      <c r="B51" s="4" t="s">
        <v>377</v>
      </c>
      <c r="C51" s="4" t="s">
        <v>378</v>
      </c>
      <c r="D51" s="4" t="s">
        <v>379</v>
      </c>
      <c r="E51" s="4" t="s">
        <v>1048</v>
      </c>
      <c r="F51" s="4" t="s">
        <v>16</v>
      </c>
      <c r="G51" s="9" t="s">
        <v>19</v>
      </c>
      <c r="H51" s="5" t="s">
        <v>380</v>
      </c>
      <c r="I51" s="9" t="s">
        <v>343</v>
      </c>
      <c r="J51" s="6"/>
      <c r="K51" s="3" t="s">
        <v>380</v>
      </c>
      <c r="L51" s="3" t="s">
        <v>381</v>
      </c>
      <c r="M51" s="7"/>
    </row>
    <row r="52" spans="1:13" ht="13" customHeight="1">
      <c r="A52" s="3" t="s">
        <v>5</v>
      </c>
      <c r="B52" s="4" t="s">
        <v>382</v>
      </c>
      <c r="C52" s="4" t="s">
        <v>383</v>
      </c>
      <c r="D52" s="4" t="s">
        <v>384</v>
      </c>
      <c r="E52" s="4" t="s">
        <v>1049</v>
      </c>
      <c r="F52" s="4" t="s">
        <v>215</v>
      </c>
      <c r="G52" s="5" t="s">
        <v>338</v>
      </c>
      <c r="H52" s="9" t="s">
        <v>343</v>
      </c>
      <c r="I52" s="5" t="s">
        <v>343</v>
      </c>
      <c r="J52" s="6"/>
      <c r="K52" s="3" t="s">
        <v>343</v>
      </c>
      <c r="L52" s="3" t="s">
        <v>385</v>
      </c>
      <c r="M52" s="7" t="s">
        <v>386</v>
      </c>
    </row>
    <row r="53" spans="1:13" s="1" customFormat="1" ht="13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16" customHeight="1">
      <c r="A54" s="49" t="s">
        <v>12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1:13" ht="13" customHeight="1">
      <c r="A55" s="3" t="s">
        <v>5</v>
      </c>
      <c r="B55" s="4" t="s">
        <v>387</v>
      </c>
      <c r="C55" s="4" t="s">
        <v>388</v>
      </c>
      <c r="D55" s="4" t="s">
        <v>389</v>
      </c>
      <c r="E55" s="4" t="s">
        <v>1043</v>
      </c>
      <c r="F55" s="4" t="s">
        <v>16</v>
      </c>
      <c r="G55" s="5" t="s">
        <v>11</v>
      </c>
      <c r="H55" s="5" t="s">
        <v>100</v>
      </c>
      <c r="I55" s="9" t="s">
        <v>182</v>
      </c>
      <c r="J55" s="6"/>
      <c r="K55" s="3" t="s">
        <v>100</v>
      </c>
      <c r="L55" s="3" t="s">
        <v>390</v>
      </c>
      <c r="M55" s="7"/>
    </row>
    <row r="56" spans="1:13" ht="13" customHeight="1">
      <c r="A56" s="3" t="s">
        <v>6</v>
      </c>
      <c r="B56" s="4" t="s">
        <v>391</v>
      </c>
      <c r="C56" s="4" t="s">
        <v>392</v>
      </c>
      <c r="D56" s="4" t="s">
        <v>30</v>
      </c>
      <c r="E56" s="4" t="s">
        <v>1043</v>
      </c>
      <c r="F56" s="4" t="s">
        <v>393</v>
      </c>
      <c r="G56" s="5" t="s">
        <v>10</v>
      </c>
      <c r="H56" s="9" t="s">
        <v>375</v>
      </c>
      <c r="I56" s="9" t="s">
        <v>375</v>
      </c>
      <c r="J56" s="6"/>
      <c r="K56" s="3" t="s">
        <v>10</v>
      </c>
      <c r="L56" s="3" t="s">
        <v>394</v>
      </c>
      <c r="M56" s="7"/>
    </row>
    <row r="57" spans="1:13" ht="13" customHeight="1">
      <c r="A57" s="3" t="s">
        <v>7</v>
      </c>
      <c r="B57" s="4" t="s">
        <v>395</v>
      </c>
      <c r="C57" s="4" t="s">
        <v>396</v>
      </c>
      <c r="D57" s="4" t="s">
        <v>134</v>
      </c>
      <c r="E57" s="4" t="s">
        <v>1043</v>
      </c>
      <c r="F57" s="4" t="s">
        <v>16</v>
      </c>
      <c r="G57" s="5" t="s">
        <v>338</v>
      </c>
      <c r="H57" s="9" t="s">
        <v>107</v>
      </c>
      <c r="I57" s="9" t="s">
        <v>107</v>
      </c>
      <c r="J57" s="6"/>
      <c r="K57" s="3" t="s">
        <v>338</v>
      </c>
      <c r="L57" s="3" t="s">
        <v>397</v>
      </c>
      <c r="M57" s="7" t="s">
        <v>185</v>
      </c>
    </row>
    <row r="58" spans="1:13" ht="13" customHeight="1">
      <c r="A58" s="3" t="s">
        <v>58</v>
      </c>
      <c r="B58" s="4" t="s">
        <v>398</v>
      </c>
      <c r="C58" s="4" t="s">
        <v>399</v>
      </c>
      <c r="D58" s="4" t="s">
        <v>400</v>
      </c>
      <c r="E58" s="4" t="s">
        <v>1043</v>
      </c>
      <c r="F58" s="4" t="s">
        <v>16</v>
      </c>
      <c r="G58" s="5" t="s">
        <v>401</v>
      </c>
      <c r="H58" s="5" t="s">
        <v>402</v>
      </c>
      <c r="I58" s="9" t="s">
        <v>338</v>
      </c>
      <c r="J58" s="6"/>
      <c r="K58" s="3" t="s">
        <v>402</v>
      </c>
      <c r="L58" s="3" t="s">
        <v>403</v>
      </c>
      <c r="M58" s="7"/>
    </row>
    <row r="59" spans="1:13" ht="13" customHeight="1">
      <c r="A59" s="3" t="s">
        <v>404</v>
      </c>
      <c r="B59" s="4" t="s">
        <v>132</v>
      </c>
      <c r="C59" s="4" t="s">
        <v>133</v>
      </c>
      <c r="D59" s="4" t="s">
        <v>134</v>
      </c>
      <c r="E59" s="4" t="s">
        <v>1043</v>
      </c>
      <c r="F59" s="4" t="s">
        <v>135</v>
      </c>
      <c r="G59" s="5" t="s">
        <v>138</v>
      </c>
      <c r="H59" s="5" t="s">
        <v>188</v>
      </c>
      <c r="I59" s="5" t="s">
        <v>405</v>
      </c>
      <c r="J59" s="6"/>
      <c r="K59" s="3" t="s">
        <v>405</v>
      </c>
      <c r="L59" s="3" t="s">
        <v>406</v>
      </c>
      <c r="M59" s="7"/>
    </row>
    <row r="60" spans="1:13" ht="13" customHeight="1">
      <c r="A60" s="3" t="s">
        <v>5</v>
      </c>
      <c r="B60" s="4" t="s">
        <v>407</v>
      </c>
      <c r="C60" s="4" t="s">
        <v>408</v>
      </c>
      <c r="D60" s="4" t="s">
        <v>409</v>
      </c>
      <c r="E60" s="4" t="s">
        <v>1048</v>
      </c>
      <c r="F60" s="4" t="s">
        <v>410</v>
      </c>
      <c r="G60" s="5" t="s">
        <v>411</v>
      </c>
      <c r="H60" s="5" t="s">
        <v>412</v>
      </c>
      <c r="I60" s="9" t="s">
        <v>413</v>
      </c>
      <c r="J60" s="6"/>
      <c r="K60" s="3" t="s">
        <v>412</v>
      </c>
      <c r="L60" s="3" t="s">
        <v>414</v>
      </c>
      <c r="M60" s="7"/>
    </row>
    <row r="61" spans="1:13" ht="13" customHeight="1">
      <c r="A61" s="3" t="s">
        <v>5</v>
      </c>
      <c r="B61" s="4" t="s">
        <v>415</v>
      </c>
      <c r="C61" s="4" t="s">
        <v>416</v>
      </c>
      <c r="D61" s="4" t="s">
        <v>417</v>
      </c>
      <c r="E61" s="4" t="s">
        <v>1047</v>
      </c>
      <c r="F61" s="4" t="s">
        <v>418</v>
      </c>
      <c r="G61" s="5" t="s">
        <v>412</v>
      </c>
      <c r="H61" s="9" t="s">
        <v>413</v>
      </c>
      <c r="I61" s="9" t="s">
        <v>14</v>
      </c>
      <c r="J61" s="6"/>
      <c r="K61" s="3" t="s">
        <v>412</v>
      </c>
      <c r="L61" s="3" t="s">
        <v>419</v>
      </c>
      <c r="M61" s="7"/>
    </row>
    <row r="62" spans="1:13" s="1" customFormat="1" ht="13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16" customHeight="1">
      <c r="A63" s="49" t="s">
        <v>15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ht="13" customHeight="1">
      <c r="A64" s="3" t="s">
        <v>5</v>
      </c>
      <c r="B64" s="4" t="s">
        <v>420</v>
      </c>
      <c r="C64" s="4" t="s">
        <v>421</v>
      </c>
      <c r="D64" s="4" t="s">
        <v>422</v>
      </c>
      <c r="E64" s="4" t="s">
        <v>1045</v>
      </c>
      <c r="F64" s="4" t="s">
        <v>423</v>
      </c>
      <c r="G64" s="5" t="s">
        <v>353</v>
      </c>
      <c r="H64" s="5" t="s">
        <v>107</v>
      </c>
      <c r="I64" s="9" t="s">
        <v>343</v>
      </c>
      <c r="J64" s="6"/>
      <c r="K64" s="3" t="s">
        <v>107</v>
      </c>
      <c r="L64" s="3" t="s">
        <v>424</v>
      </c>
      <c r="M64" s="7"/>
    </row>
    <row r="65" spans="1:13" ht="13" customHeight="1">
      <c r="A65" s="3" t="s">
        <v>5</v>
      </c>
      <c r="B65" s="4" t="s">
        <v>425</v>
      </c>
      <c r="C65" s="4" t="s">
        <v>426</v>
      </c>
      <c r="D65" s="4" t="s">
        <v>427</v>
      </c>
      <c r="E65" s="4" t="s">
        <v>1043</v>
      </c>
      <c r="F65" s="4" t="s">
        <v>393</v>
      </c>
      <c r="G65" s="5" t="s">
        <v>428</v>
      </c>
      <c r="H65" s="5" t="s">
        <v>210</v>
      </c>
      <c r="I65" s="9" t="s">
        <v>192</v>
      </c>
      <c r="J65" s="6"/>
      <c r="K65" s="3" t="s">
        <v>210</v>
      </c>
      <c r="L65" s="3" t="s">
        <v>429</v>
      </c>
      <c r="M65" s="7"/>
    </row>
    <row r="66" spans="1:13" ht="13" customHeight="1">
      <c r="A66" s="3" t="s">
        <v>6</v>
      </c>
      <c r="B66" s="4" t="s">
        <v>430</v>
      </c>
      <c r="C66" s="4" t="s">
        <v>431</v>
      </c>
      <c r="D66" s="4" t="s">
        <v>203</v>
      </c>
      <c r="E66" s="4" t="s">
        <v>1043</v>
      </c>
      <c r="F66" s="4" t="s">
        <v>16</v>
      </c>
      <c r="G66" s="5" t="s">
        <v>10</v>
      </c>
      <c r="H66" s="5" t="s">
        <v>432</v>
      </c>
      <c r="I66" s="9" t="s">
        <v>11</v>
      </c>
      <c r="J66" s="6"/>
      <c r="K66" s="3" t="s">
        <v>432</v>
      </c>
      <c r="L66" s="3" t="s">
        <v>433</v>
      </c>
      <c r="M66" s="7" t="s">
        <v>257</v>
      </c>
    </row>
    <row r="67" spans="1:13" ht="13" customHeight="1">
      <c r="A67" s="3" t="s">
        <v>7</v>
      </c>
      <c r="B67" s="4" t="s">
        <v>434</v>
      </c>
      <c r="C67" s="4" t="s">
        <v>435</v>
      </c>
      <c r="D67" s="4" t="s">
        <v>436</v>
      </c>
      <c r="E67" s="4" t="s">
        <v>1043</v>
      </c>
      <c r="F67" s="4" t="s">
        <v>437</v>
      </c>
      <c r="G67" s="5" t="s">
        <v>107</v>
      </c>
      <c r="H67" s="5" t="s">
        <v>412</v>
      </c>
      <c r="I67" s="5" t="s">
        <v>14</v>
      </c>
      <c r="J67" s="6"/>
      <c r="K67" s="3" t="s">
        <v>14</v>
      </c>
      <c r="L67" s="3" t="s">
        <v>438</v>
      </c>
      <c r="M67" s="7"/>
    </row>
    <row r="68" spans="1:13" ht="13" customHeight="1">
      <c r="A68" s="3" t="s">
        <v>58</v>
      </c>
      <c r="B68" s="4" t="s">
        <v>439</v>
      </c>
      <c r="C68" s="4" t="s">
        <v>440</v>
      </c>
      <c r="D68" s="4" t="s">
        <v>422</v>
      </c>
      <c r="E68" s="4" t="s">
        <v>1043</v>
      </c>
      <c r="F68" s="4" t="s">
        <v>441</v>
      </c>
      <c r="G68" s="5" t="s">
        <v>9</v>
      </c>
      <c r="H68" s="9" t="s">
        <v>432</v>
      </c>
      <c r="I68" s="9" t="s">
        <v>432</v>
      </c>
      <c r="J68" s="6"/>
      <c r="K68" s="3" t="s">
        <v>9</v>
      </c>
      <c r="L68" s="3" t="s">
        <v>442</v>
      </c>
      <c r="M68" s="7"/>
    </row>
    <row r="69" spans="1:13" ht="13" customHeight="1">
      <c r="A69" s="3" t="s">
        <v>404</v>
      </c>
      <c r="B69" s="4" t="s">
        <v>443</v>
      </c>
      <c r="C69" s="4" t="s">
        <v>444</v>
      </c>
      <c r="D69" s="4" t="s">
        <v>445</v>
      </c>
      <c r="E69" s="4" t="s">
        <v>1043</v>
      </c>
      <c r="F69" s="4" t="s">
        <v>16</v>
      </c>
      <c r="G69" s="5" t="s">
        <v>343</v>
      </c>
      <c r="H69" s="9" t="s">
        <v>9</v>
      </c>
      <c r="I69" s="9" t="s">
        <v>9</v>
      </c>
      <c r="J69" s="6"/>
      <c r="K69" s="3" t="s">
        <v>343</v>
      </c>
      <c r="L69" s="3" t="s">
        <v>446</v>
      </c>
      <c r="M69" s="7" t="s">
        <v>447</v>
      </c>
    </row>
    <row r="70" spans="1:13" ht="13" customHeight="1">
      <c r="A70" s="3" t="s">
        <v>5</v>
      </c>
      <c r="B70" s="4" t="s">
        <v>448</v>
      </c>
      <c r="C70" s="4" t="s">
        <v>449</v>
      </c>
      <c r="D70" s="4" t="s">
        <v>450</v>
      </c>
      <c r="E70" s="4" t="s">
        <v>1049</v>
      </c>
      <c r="F70" s="4" t="s">
        <v>16</v>
      </c>
      <c r="G70" s="9" t="s">
        <v>17</v>
      </c>
      <c r="H70" s="5" t="s">
        <v>17</v>
      </c>
      <c r="I70" s="5" t="s">
        <v>137</v>
      </c>
      <c r="J70" s="6"/>
      <c r="K70" s="3" t="s">
        <v>137</v>
      </c>
      <c r="L70" s="3" t="s">
        <v>451</v>
      </c>
      <c r="M70" s="7"/>
    </row>
    <row r="71" spans="1:13" s="1" customFormat="1" ht="13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6" customHeight="1">
      <c r="A72" s="49" t="s">
        <v>36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1:13" ht="13" customHeight="1">
      <c r="A73" s="3" t="s">
        <v>5</v>
      </c>
      <c r="B73" s="4" t="s">
        <v>452</v>
      </c>
      <c r="C73" s="4" t="s">
        <v>453</v>
      </c>
      <c r="D73" s="4" t="s">
        <v>37</v>
      </c>
      <c r="E73" s="4" t="s">
        <v>1045</v>
      </c>
      <c r="F73" s="4" t="s">
        <v>437</v>
      </c>
      <c r="G73" s="5" t="s">
        <v>18</v>
      </c>
      <c r="H73" s="5" t="s">
        <v>353</v>
      </c>
      <c r="I73" s="5" t="s">
        <v>19</v>
      </c>
      <c r="J73" s="6"/>
      <c r="K73" s="3" t="s">
        <v>19</v>
      </c>
      <c r="L73" s="3" t="s">
        <v>454</v>
      </c>
      <c r="M73" s="7"/>
    </row>
    <row r="74" spans="1:13" ht="13" customHeight="1">
      <c r="A74" s="3" t="s">
        <v>5</v>
      </c>
      <c r="B74" s="4" t="s">
        <v>455</v>
      </c>
      <c r="C74" s="4" t="s">
        <v>456</v>
      </c>
      <c r="D74" s="4" t="s">
        <v>457</v>
      </c>
      <c r="E74" s="4" t="s">
        <v>1046</v>
      </c>
      <c r="F74" s="4" t="s">
        <v>16</v>
      </c>
      <c r="G74" s="5" t="s">
        <v>458</v>
      </c>
      <c r="H74" s="5" t="s">
        <v>17</v>
      </c>
      <c r="I74" s="5" t="s">
        <v>136</v>
      </c>
      <c r="J74" s="6"/>
      <c r="K74" s="3" t="s">
        <v>136</v>
      </c>
      <c r="L74" s="3" t="s">
        <v>459</v>
      </c>
      <c r="M74" s="7" t="s">
        <v>460</v>
      </c>
    </row>
    <row r="75" spans="1:13" ht="13" customHeight="1">
      <c r="A75" s="3" t="s">
        <v>5</v>
      </c>
      <c r="B75" s="4" t="s">
        <v>461</v>
      </c>
      <c r="C75" s="4" t="s">
        <v>462</v>
      </c>
      <c r="D75" s="4" t="s">
        <v>463</v>
      </c>
      <c r="E75" s="4" t="s">
        <v>1043</v>
      </c>
      <c r="F75" s="4" t="s">
        <v>16</v>
      </c>
      <c r="G75" s="5" t="s">
        <v>77</v>
      </c>
      <c r="H75" s="5" t="s">
        <v>78</v>
      </c>
      <c r="I75" s="5" t="s">
        <v>199</v>
      </c>
      <c r="J75" s="6"/>
      <c r="K75" s="3" t="s">
        <v>199</v>
      </c>
      <c r="L75" s="3" t="s">
        <v>464</v>
      </c>
      <c r="M75" s="7" t="s">
        <v>274</v>
      </c>
    </row>
    <row r="76" spans="1:13" ht="13" customHeight="1">
      <c r="A76" s="3" t="s">
        <v>6</v>
      </c>
      <c r="B76" s="4" t="s">
        <v>465</v>
      </c>
      <c r="C76" s="4" t="s">
        <v>466</v>
      </c>
      <c r="D76" s="4" t="s">
        <v>467</v>
      </c>
      <c r="E76" s="4" t="s">
        <v>1043</v>
      </c>
      <c r="F76" s="4" t="s">
        <v>16</v>
      </c>
      <c r="G76" s="5" t="s">
        <v>432</v>
      </c>
      <c r="H76" s="9" t="s">
        <v>375</v>
      </c>
      <c r="I76" s="5" t="s">
        <v>375</v>
      </c>
      <c r="J76" s="6"/>
      <c r="K76" s="3" t="s">
        <v>375</v>
      </c>
      <c r="L76" s="3" t="s">
        <v>468</v>
      </c>
      <c r="M76" s="7"/>
    </row>
    <row r="77" spans="1:13" ht="13" customHeight="1">
      <c r="A77" s="3" t="s">
        <v>5</v>
      </c>
      <c r="B77" s="4" t="s">
        <v>469</v>
      </c>
      <c r="C77" s="4" t="s">
        <v>470</v>
      </c>
      <c r="D77" s="4" t="s">
        <v>471</v>
      </c>
      <c r="E77" s="4" t="s">
        <v>1048</v>
      </c>
      <c r="F77" s="4" t="s">
        <v>16</v>
      </c>
      <c r="G77" s="5" t="s">
        <v>78</v>
      </c>
      <c r="H77" s="9" t="s">
        <v>199</v>
      </c>
      <c r="I77" s="9" t="s">
        <v>199</v>
      </c>
      <c r="J77" s="6"/>
      <c r="K77" s="3" t="s">
        <v>78</v>
      </c>
      <c r="L77" s="3" t="s">
        <v>472</v>
      </c>
      <c r="M77" s="7"/>
    </row>
    <row r="78" spans="1:13" ht="13" customHeight="1">
      <c r="A78" s="3" t="s">
        <v>6</v>
      </c>
      <c r="B78" s="4" t="s">
        <v>473</v>
      </c>
      <c r="C78" s="4" t="s">
        <v>474</v>
      </c>
      <c r="D78" s="4" t="s">
        <v>475</v>
      </c>
      <c r="E78" s="4" t="s">
        <v>1048</v>
      </c>
      <c r="F78" s="4" t="s">
        <v>16</v>
      </c>
      <c r="G78" s="5" t="s">
        <v>375</v>
      </c>
      <c r="H78" s="5" t="s">
        <v>100</v>
      </c>
      <c r="I78" s="9" t="s">
        <v>77</v>
      </c>
      <c r="J78" s="6"/>
      <c r="K78" s="3" t="s">
        <v>100</v>
      </c>
      <c r="L78" s="3" t="s">
        <v>476</v>
      </c>
      <c r="M78" s="7" t="s">
        <v>477</v>
      </c>
    </row>
    <row r="79" spans="1:13" ht="13" customHeight="1">
      <c r="A79" s="3" t="s">
        <v>5</v>
      </c>
      <c r="B79" s="4" t="s">
        <v>478</v>
      </c>
      <c r="C79" s="4" t="s">
        <v>479</v>
      </c>
      <c r="D79" s="4" t="s">
        <v>480</v>
      </c>
      <c r="E79" s="4" t="s">
        <v>1047</v>
      </c>
      <c r="F79" s="4" t="s">
        <v>16</v>
      </c>
      <c r="G79" s="5" t="s">
        <v>353</v>
      </c>
      <c r="H79" s="5" t="s">
        <v>19</v>
      </c>
      <c r="I79" s="5" t="s">
        <v>176</v>
      </c>
      <c r="J79" s="6"/>
      <c r="K79" s="3" t="s">
        <v>176</v>
      </c>
      <c r="L79" s="3" t="s">
        <v>481</v>
      </c>
      <c r="M79" s="7"/>
    </row>
    <row r="80" spans="1:13" s="1" customFormat="1" ht="13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ht="16" customHeight="1">
      <c r="A81" s="49" t="s">
        <v>227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</row>
    <row r="82" spans="1:13" ht="13" customHeight="1">
      <c r="A82" s="3" t="s">
        <v>5</v>
      </c>
      <c r="B82" s="4" t="s">
        <v>482</v>
      </c>
      <c r="C82" s="4" t="s">
        <v>483</v>
      </c>
      <c r="D82" s="4" t="s">
        <v>484</v>
      </c>
      <c r="E82" s="4" t="s">
        <v>1043</v>
      </c>
      <c r="F82" s="4" t="s">
        <v>16</v>
      </c>
      <c r="G82" s="5" t="s">
        <v>10</v>
      </c>
      <c r="H82" s="9" t="s">
        <v>11</v>
      </c>
      <c r="I82" s="9" t="s">
        <v>11</v>
      </c>
      <c r="J82" s="6"/>
      <c r="K82" s="3" t="s">
        <v>10</v>
      </c>
      <c r="L82" s="3" t="s">
        <v>485</v>
      </c>
      <c r="M82" s="7" t="s">
        <v>274</v>
      </c>
    </row>
    <row r="83" spans="1:13" s="1" customFormat="1" ht="13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13" customHeight="1"/>
    <row r="85" spans="1:13" ht="13" customHeight="1"/>
    <row r="86" spans="1:13" ht="15" customHeight="1">
      <c r="B86" s="10" t="s">
        <v>20</v>
      </c>
    </row>
    <row r="87" spans="1:13" ht="15" customHeight="1">
      <c r="B87" s="11" t="s">
        <v>21</v>
      </c>
    </row>
    <row r="88" spans="1:13" ht="13" customHeight="1">
      <c r="C88" s="12" t="s">
        <v>487</v>
      </c>
    </row>
    <row r="89" spans="1:13" ht="13" customHeight="1">
      <c r="B89" s="13" t="s">
        <v>23</v>
      </c>
      <c r="C89" s="13" t="s">
        <v>24</v>
      </c>
      <c r="D89" s="13" t="s">
        <v>25</v>
      </c>
      <c r="E89" s="13" t="s">
        <v>116</v>
      </c>
      <c r="F89" s="13" t="s">
        <v>26</v>
      </c>
    </row>
    <row r="90" spans="1:13" ht="13" customHeight="1">
      <c r="B90" s="14" t="s">
        <v>420</v>
      </c>
      <c r="C90" s="14" t="s">
        <v>488</v>
      </c>
      <c r="D90" s="15" t="s">
        <v>28</v>
      </c>
      <c r="E90" s="15" t="s">
        <v>424</v>
      </c>
      <c r="F90" s="15" t="s">
        <v>107</v>
      </c>
    </row>
    <row r="91" spans="1:13" ht="11" customHeight="1">
      <c r="B91" s="14" t="s">
        <v>330</v>
      </c>
      <c r="C91" s="14" t="s">
        <v>244</v>
      </c>
      <c r="D91" s="15" t="s">
        <v>486</v>
      </c>
      <c r="E91" s="15" t="s">
        <v>333</v>
      </c>
      <c r="F91" s="15" t="s">
        <v>188</v>
      </c>
    </row>
    <row r="92" spans="1:13" ht="15" customHeight="1">
      <c r="B92" s="14" t="s">
        <v>452</v>
      </c>
      <c r="C92" s="14" t="s">
        <v>488</v>
      </c>
      <c r="D92" s="15" t="s">
        <v>42</v>
      </c>
      <c r="E92" s="15" t="s">
        <v>454</v>
      </c>
      <c r="F92" s="15" t="s">
        <v>19</v>
      </c>
    </row>
    <row r="93" spans="1:13" ht="15" customHeight="1"/>
    <row r="94" spans="1:13" ht="13" customHeight="1">
      <c r="C94" s="12" t="s">
        <v>22</v>
      </c>
    </row>
    <row r="95" spans="1:13" ht="13" customHeight="1">
      <c r="B95" s="13" t="s">
        <v>23</v>
      </c>
      <c r="C95" s="13" t="s">
        <v>24</v>
      </c>
      <c r="D95" s="13" t="s">
        <v>25</v>
      </c>
      <c r="E95" s="13" t="s">
        <v>116</v>
      </c>
      <c r="F95" s="13" t="s">
        <v>26</v>
      </c>
    </row>
    <row r="96" spans="1:13" ht="13" customHeight="1">
      <c r="B96" s="14" t="s">
        <v>461</v>
      </c>
      <c r="C96" s="14" t="s">
        <v>22</v>
      </c>
      <c r="D96" s="15" t="s">
        <v>42</v>
      </c>
      <c r="E96" s="15" t="s">
        <v>464</v>
      </c>
      <c r="F96" s="15" t="s">
        <v>199</v>
      </c>
    </row>
    <row r="97" spans="2:6" ht="11" customHeight="1">
      <c r="B97" s="14" t="s">
        <v>387</v>
      </c>
      <c r="C97" s="14" t="s">
        <v>22</v>
      </c>
      <c r="D97" s="15" t="s">
        <v>27</v>
      </c>
      <c r="E97" s="15" t="s">
        <v>390</v>
      </c>
      <c r="F97" s="15" t="s">
        <v>100</v>
      </c>
    </row>
    <row r="98" spans="2:6" ht="15" customHeight="1">
      <c r="B98" s="14" t="s">
        <v>425</v>
      </c>
      <c r="C98" s="14" t="s">
        <v>22</v>
      </c>
      <c r="D98" s="15" t="s">
        <v>28</v>
      </c>
      <c r="E98" s="15" t="s">
        <v>429</v>
      </c>
      <c r="F98" s="15" t="s">
        <v>210</v>
      </c>
    </row>
    <row r="99" spans="2:6" ht="15" customHeight="1"/>
    <row r="100" spans="2:6" ht="13" customHeight="1">
      <c r="C100" s="12" t="s">
        <v>29</v>
      </c>
    </row>
    <row r="101" spans="2:6" ht="13" customHeight="1">
      <c r="B101" s="13" t="s">
        <v>23</v>
      </c>
      <c r="C101" s="13" t="s">
        <v>24</v>
      </c>
      <c r="D101" s="13" t="s">
        <v>25</v>
      </c>
      <c r="E101" s="13" t="s">
        <v>116</v>
      </c>
      <c r="F101" s="13" t="s">
        <v>26</v>
      </c>
    </row>
    <row r="102" spans="2:6" ht="13" customHeight="1">
      <c r="B102" s="14" t="s">
        <v>415</v>
      </c>
      <c r="C102" s="14" t="s">
        <v>96</v>
      </c>
      <c r="D102" s="15" t="s">
        <v>27</v>
      </c>
      <c r="E102" s="15" t="s">
        <v>419</v>
      </c>
      <c r="F102" s="15" t="s">
        <v>412</v>
      </c>
    </row>
    <row r="103" spans="2:6" ht="11.5" customHeight="1">
      <c r="B103" s="14" t="s">
        <v>362</v>
      </c>
      <c r="C103" s="14" t="s">
        <v>489</v>
      </c>
      <c r="D103" s="15" t="s">
        <v>486</v>
      </c>
      <c r="E103" s="15" t="s">
        <v>365</v>
      </c>
      <c r="F103" s="15" t="s">
        <v>138</v>
      </c>
    </row>
    <row r="104" spans="2:6" ht="11.5" customHeight="1">
      <c r="B104" s="14" t="s">
        <v>478</v>
      </c>
      <c r="C104" s="14" t="s">
        <v>96</v>
      </c>
      <c r="D104" s="15" t="s">
        <v>42</v>
      </c>
      <c r="E104" s="15" t="s">
        <v>481</v>
      </c>
      <c r="F104" s="15" t="s">
        <v>176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10:M10"/>
    <mergeCell ref="A15:M15"/>
    <mergeCell ref="A19:M19"/>
    <mergeCell ref="A22:M22"/>
    <mergeCell ref="A54:M54"/>
    <mergeCell ref="A63:M63"/>
    <mergeCell ref="A72:M72"/>
    <mergeCell ref="A81:M81"/>
    <mergeCell ref="A25:M25"/>
    <mergeCell ref="A29:M29"/>
    <mergeCell ref="A33:M33"/>
    <mergeCell ref="A37:M37"/>
    <mergeCell ref="A47:M47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M53"/>
  <sheetViews>
    <sheetView topLeftCell="A20" workbookViewId="0">
      <selection activeCell="E44" sqref="E4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50" style="1" customWidth="1"/>
    <col min="4" max="4" width="29.5" style="1" customWidth="1"/>
    <col min="5" max="5" width="13.25" style="1" customWidth="1"/>
    <col min="6" max="6" width="54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22" bestFit="1" customWidth="1"/>
    <col min="13" max="13" width="37" style="1" customWidth="1"/>
  </cols>
  <sheetData>
    <row r="1" spans="1:13" s="1" customFormat="1" ht="30" customHeight="1">
      <c r="A1" s="32" t="s">
        <v>1003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45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46"/>
      <c r="M4" s="44"/>
    </row>
    <row r="5" spans="1:13" ht="16" customHeight="1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141</v>
      </c>
      <c r="C6" s="4" t="s">
        <v>142</v>
      </c>
      <c r="D6" s="4" t="s">
        <v>143</v>
      </c>
      <c r="E6" s="4" t="s">
        <v>1048</v>
      </c>
      <c r="F6" s="4" t="s">
        <v>144</v>
      </c>
      <c r="G6" s="5" t="s">
        <v>52</v>
      </c>
      <c r="H6" s="9" t="s">
        <v>145</v>
      </c>
      <c r="I6" s="9" t="s">
        <v>145</v>
      </c>
      <c r="J6" s="6"/>
      <c r="K6" s="3" t="s">
        <v>52</v>
      </c>
      <c r="L6" s="20" t="s">
        <v>146</v>
      </c>
      <c r="M6" s="7" t="s">
        <v>147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21"/>
      <c r="M7" s="8"/>
    </row>
    <row r="8" spans="1:13" ht="16" customHeight="1">
      <c r="A8" s="49" t="s">
        <v>148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" customHeight="1">
      <c r="A9" s="3" t="s">
        <v>5</v>
      </c>
      <c r="B9" s="4" t="s">
        <v>149</v>
      </c>
      <c r="C9" s="4" t="s">
        <v>150</v>
      </c>
      <c r="D9" s="4" t="s">
        <v>151</v>
      </c>
      <c r="E9" s="4" t="s">
        <v>1043</v>
      </c>
      <c r="F9" s="4" t="s">
        <v>152</v>
      </c>
      <c r="G9" s="5" t="s">
        <v>153</v>
      </c>
      <c r="H9" s="5" t="s">
        <v>31</v>
      </c>
      <c r="I9" s="9" t="s">
        <v>154</v>
      </c>
      <c r="J9" s="6"/>
      <c r="K9" s="3" t="s">
        <v>31</v>
      </c>
      <c r="L9" s="20" t="s">
        <v>155</v>
      </c>
      <c r="M9" s="7" t="s">
        <v>156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1"/>
      <c r="M10" s="8"/>
    </row>
    <row r="11" spans="1:13" ht="16" customHeight="1">
      <c r="A11" s="49" t="s">
        <v>32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13" customHeight="1">
      <c r="A12" s="3" t="s">
        <v>5</v>
      </c>
      <c r="B12" s="4" t="s">
        <v>157</v>
      </c>
      <c r="C12" s="4" t="s">
        <v>158</v>
      </c>
      <c r="D12" s="4" t="s">
        <v>159</v>
      </c>
      <c r="E12" s="4" t="s">
        <v>1043</v>
      </c>
      <c r="F12" s="4" t="s">
        <v>16</v>
      </c>
      <c r="G12" s="5" t="s">
        <v>59</v>
      </c>
      <c r="H12" s="5" t="s">
        <v>160</v>
      </c>
      <c r="I12" s="5" t="s">
        <v>161</v>
      </c>
      <c r="J12" s="6"/>
      <c r="K12" s="3" t="s">
        <v>161</v>
      </c>
      <c r="L12" s="20" t="s">
        <v>162</v>
      </c>
      <c r="M12" s="7" t="s">
        <v>163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21"/>
      <c r="M13" s="8"/>
    </row>
    <row r="14" spans="1:13" ht="16" customHeight="1">
      <c r="A14" s="49" t="s">
        <v>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ht="13" customHeight="1">
      <c r="A15" s="3" t="s">
        <v>5</v>
      </c>
      <c r="B15" s="4" t="s">
        <v>164</v>
      </c>
      <c r="C15" s="4" t="s">
        <v>1026</v>
      </c>
      <c r="D15" s="4" t="s">
        <v>165</v>
      </c>
      <c r="E15" s="4" t="s">
        <v>1044</v>
      </c>
      <c r="F15" s="4" t="s">
        <v>34</v>
      </c>
      <c r="G15" s="5" t="s">
        <v>31</v>
      </c>
      <c r="H15" s="5" t="s">
        <v>55</v>
      </c>
      <c r="I15" s="9" t="s">
        <v>59</v>
      </c>
      <c r="J15" s="6"/>
      <c r="K15" s="3" t="s">
        <v>55</v>
      </c>
      <c r="L15" s="20" t="s">
        <v>166</v>
      </c>
      <c r="M15" s="7" t="s">
        <v>167</v>
      </c>
    </row>
    <row r="16" spans="1:13" ht="13" customHeight="1">
      <c r="A16" s="3" t="s">
        <v>5</v>
      </c>
      <c r="B16" s="4" t="s">
        <v>168</v>
      </c>
      <c r="C16" s="4" t="s">
        <v>169</v>
      </c>
      <c r="D16" s="4" t="s">
        <v>170</v>
      </c>
      <c r="E16" s="4" t="s">
        <v>1048</v>
      </c>
      <c r="F16" s="4" t="s">
        <v>16</v>
      </c>
      <c r="G16" s="16">
        <v>117.5</v>
      </c>
      <c r="H16" s="16">
        <v>122.5</v>
      </c>
      <c r="I16" s="17">
        <v>125</v>
      </c>
      <c r="J16" s="6"/>
      <c r="K16" s="3">
        <v>122.5</v>
      </c>
      <c r="L16" s="20" t="e">
        <f>K16*E16</f>
        <v>#VALUE!</v>
      </c>
      <c r="M16" s="7" t="s">
        <v>171</v>
      </c>
    </row>
    <row r="17" spans="1:13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1"/>
      <c r="M17" s="8"/>
    </row>
    <row r="18" spans="1:13" ht="16" customHeight="1">
      <c r="A18" s="49" t="s">
        <v>172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3" customHeight="1">
      <c r="A19" s="3" t="s">
        <v>5</v>
      </c>
      <c r="B19" s="4" t="s">
        <v>173</v>
      </c>
      <c r="C19" s="4" t="s">
        <v>174</v>
      </c>
      <c r="D19" s="4" t="s">
        <v>175</v>
      </c>
      <c r="E19" s="4" t="s">
        <v>1048</v>
      </c>
      <c r="F19" s="4" t="s">
        <v>16</v>
      </c>
      <c r="G19" s="5" t="s">
        <v>19</v>
      </c>
      <c r="H19" s="5" t="s">
        <v>176</v>
      </c>
      <c r="I19" s="6"/>
      <c r="J19" s="6"/>
      <c r="K19" s="3" t="s">
        <v>176</v>
      </c>
      <c r="L19" s="20" t="s">
        <v>177</v>
      </c>
      <c r="M19" s="7"/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1"/>
      <c r="M20" s="8"/>
    </row>
    <row r="21" spans="1:13" ht="16" customHeight="1">
      <c r="A21" s="49" t="s">
        <v>172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3" customHeight="1">
      <c r="A22" s="3" t="s">
        <v>5</v>
      </c>
      <c r="B22" s="4" t="s">
        <v>178</v>
      </c>
      <c r="C22" s="4" t="s">
        <v>179</v>
      </c>
      <c r="D22" s="4" t="s">
        <v>180</v>
      </c>
      <c r="E22" s="4" t="s">
        <v>1043</v>
      </c>
      <c r="F22" s="4" t="s">
        <v>181</v>
      </c>
      <c r="G22" s="5" t="s">
        <v>182</v>
      </c>
      <c r="H22" s="5" t="s">
        <v>101</v>
      </c>
      <c r="I22" s="9" t="s">
        <v>183</v>
      </c>
      <c r="J22" s="6"/>
      <c r="K22" s="3" t="s">
        <v>101</v>
      </c>
      <c r="L22" s="20" t="s">
        <v>184</v>
      </c>
      <c r="M22" s="7" t="s">
        <v>185</v>
      </c>
    </row>
    <row r="23" spans="1:13" ht="13" customHeight="1">
      <c r="A23" s="3" t="s">
        <v>5</v>
      </c>
      <c r="B23" s="4" t="s">
        <v>186</v>
      </c>
      <c r="C23" s="4" t="s">
        <v>187</v>
      </c>
      <c r="D23" s="4" t="s">
        <v>180</v>
      </c>
      <c r="E23" s="4" t="s">
        <v>1047</v>
      </c>
      <c r="F23" s="4" t="s">
        <v>16</v>
      </c>
      <c r="G23" s="5" t="s">
        <v>17</v>
      </c>
      <c r="H23" s="5" t="s">
        <v>138</v>
      </c>
      <c r="I23" s="9" t="s">
        <v>188</v>
      </c>
      <c r="J23" s="6"/>
      <c r="K23" s="3" t="s">
        <v>138</v>
      </c>
      <c r="L23" s="20" t="s">
        <v>189</v>
      </c>
      <c r="M23" s="7" t="s">
        <v>57</v>
      </c>
    </row>
    <row r="24" spans="1:13" s="1" customFormat="1" ht="13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1"/>
      <c r="M24" s="8"/>
    </row>
    <row r="25" spans="1:13" ht="16" customHeight="1">
      <c r="A25" s="49" t="s">
        <v>12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3" customHeight="1">
      <c r="A26" s="3" t="s">
        <v>5</v>
      </c>
      <c r="B26" s="4" t="s">
        <v>190</v>
      </c>
      <c r="C26" s="4" t="s">
        <v>191</v>
      </c>
      <c r="D26" s="4" t="s">
        <v>13</v>
      </c>
      <c r="E26" s="4" t="s">
        <v>1043</v>
      </c>
      <c r="F26" s="4" t="s">
        <v>16</v>
      </c>
      <c r="G26" s="5" t="s">
        <v>77</v>
      </c>
      <c r="H26" s="5" t="s">
        <v>192</v>
      </c>
      <c r="I26" s="5" t="s">
        <v>78</v>
      </c>
      <c r="J26" s="6"/>
      <c r="K26" s="3" t="s">
        <v>78</v>
      </c>
      <c r="L26" s="20" t="s">
        <v>193</v>
      </c>
      <c r="M26" s="7" t="s">
        <v>194</v>
      </c>
    </row>
    <row r="27" spans="1:13" s="1" customFormat="1" ht="13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1"/>
      <c r="M27" s="8"/>
    </row>
    <row r="28" spans="1:13" ht="16" customHeight="1">
      <c r="A28" s="49" t="s">
        <v>15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ht="13" customHeight="1">
      <c r="A29" s="3" t="s">
        <v>5</v>
      </c>
      <c r="B29" s="4" t="s">
        <v>195</v>
      </c>
      <c r="C29" s="4" t="s">
        <v>196</v>
      </c>
      <c r="D29" s="4" t="s">
        <v>197</v>
      </c>
      <c r="E29" s="4" t="s">
        <v>1043</v>
      </c>
      <c r="F29" s="4" t="s">
        <v>198</v>
      </c>
      <c r="G29" s="5" t="s">
        <v>182</v>
      </c>
      <c r="H29" s="5" t="s">
        <v>78</v>
      </c>
      <c r="I29" s="9" t="s">
        <v>199</v>
      </c>
      <c r="J29" s="6"/>
      <c r="K29" s="3" t="s">
        <v>78</v>
      </c>
      <c r="L29" s="20" t="s">
        <v>200</v>
      </c>
      <c r="M29" s="7"/>
    </row>
    <row r="30" spans="1:13" ht="13" customHeight="1">
      <c r="A30" s="3" t="s">
        <v>6</v>
      </c>
      <c r="B30" s="4" t="s">
        <v>201</v>
      </c>
      <c r="C30" s="4" t="s">
        <v>202</v>
      </c>
      <c r="D30" s="4" t="s">
        <v>203</v>
      </c>
      <c r="E30" s="4" t="s">
        <v>1043</v>
      </c>
      <c r="F30" s="4" t="s">
        <v>204</v>
      </c>
      <c r="G30" s="5" t="s">
        <v>78</v>
      </c>
      <c r="H30" s="9" t="s">
        <v>199</v>
      </c>
      <c r="I30" s="9" t="s">
        <v>199</v>
      </c>
      <c r="J30" s="6"/>
      <c r="K30" s="3" t="s">
        <v>78</v>
      </c>
      <c r="L30" s="20" t="s">
        <v>205</v>
      </c>
      <c r="M30" s="7"/>
    </row>
    <row r="31" spans="1:13" s="1" customFormat="1" ht="13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1"/>
      <c r="M31" s="8"/>
    </row>
    <row r="32" spans="1:13" ht="16" customHeight="1">
      <c r="A32" s="49" t="s">
        <v>36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3" customHeight="1">
      <c r="A33" s="3" t="s">
        <v>5</v>
      </c>
      <c r="B33" s="4" t="s">
        <v>206</v>
      </c>
      <c r="C33" s="4" t="s">
        <v>207</v>
      </c>
      <c r="D33" s="4" t="s">
        <v>208</v>
      </c>
      <c r="E33" s="4" t="s">
        <v>1043</v>
      </c>
      <c r="F33" s="4" t="s">
        <v>209</v>
      </c>
      <c r="G33" s="5" t="s">
        <v>210</v>
      </c>
      <c r="H33" s="5" t="s">
        <v>192</v>
      </c>
      <c r="I33" s="9" t="s">
        <v>101</v>
      </c>
      <c r="J33" s="6"/>
      <c r="K33" s="3" t="s">
        <v>192</v>
      </c>
      <c r="L33" s="20" t="s">
        <v>211</v>
      </c>
      <c r="M33" s="7"/>
    </row>
    <row r="34" spans="1:13" ht="13" customHeight="1">
      <c r="A34" s="3" t="s">
        <v>6</v>
      </c>
      <c r="B34" s="4" t="s">
        <v>212</v>
      </c>
      <c r="C34" s="4" t="s">
        <v>213</v>
      </c>
      <c r="D34" s="4" t="s">
        <v>214</v>
      </c>
      <c r="E34" s="4" t="s">
        <v>1043</v>
      </c>
      <c r="F34" s="4" t="s">
        <v>215</v>
      </c>
      <c r="G34" s="5" t="s">
        <v>100</v>
      </c>
      <c r="H34" s="5" t="s">
        <v>182</v>
      </c>
      <c r="I34" s="5" t="s">
        <v>192</v>
      </c>
      <c r="J34" s="6"/>
      <c r="K34" s="3" t="s">
        <v>192</v>
      </c>
      <c r="L34" s="20" t="s">
        <v>216</v>
      </c>
      <c r="M34" s="7"/>
    </row>
    <row r="35" spans="1:13" ht="13" customHeight="1">
      <c r="A35" s="3" t="s">
        <v>217</v>
      </c>
      <c r="B35" s="4" t="s">
        <v>218</v>
      </c>
      <c r="C35" s="4" t="s">
        <v>219</v>
      </c>
      <c r="D35" s="4" t="s">
        <v>220</v>
      </c>
      <c r="E35" s="4" t="s">
        <v>1043</v>
      </c>
      <c r="F35" s="4" t="s">
        <v>16</v>
      </c>
      <c r="G35" s="9" t="s">
        <v>79</v>
      </c>
      <c r="H35" s="3"/>
      <c r="I35" s="6"/>
      <c r="J35" s="6"/>
      <c r="K35" s="3" t="s">
        <v>84</v>
      </c>
      <c r="L35" s="20" t="s">
        <v>221</v>
      </c>
      <c r="M35" s="7" t="s">
        <v>1025</v>
      </c>
    </row>
    <row r="36" spans="1:13" ht="13" customHeight="1">
      <c r="A36" s="3" t="s">
        <v>217</v>
      </c>
      <c r="B36" s="4" t="s">
        <v>222</v>
      </c>
      <c r="C36" s="4" t="s">
        <v>223</v>
      </c>
      <c r="D36" s="4" t="s">
        <v>224</v>
      </c>
      <c r="E36" s="4" t="s">
        <v>1043</v>
      </c>
      <c r="F36" s="4" t="s">
        <v>225</v>
      </c>
      <c r="G36" s="9" t="s">
        <v>226</v>
      </c>
      <c r="H36" s="9" t="s">
        <v>226</v>
      </c>
      <c r="I36" s="9" t="s">
        <v>226</v>
      </c>
      <c r="J36" s="6"/>
      <c r="K36" s="3" t="s">
        <v>84</v>
      </c>
      <c r="L36" s="20" t="s">
        <v>221</v>
      </c>
      <c r="M36" s="7"/>
    </row>
    <row r="37" spans="1:13" s="1" customFormat="1" ht="13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21"/>
      <c r="M37" s="8"/>
    </row>
    <row r="38" spans="1:13" ht="16" customHeight="1">
      <c r="A38" s="49" t="s">
        <v>227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3" customHeight="1">
      <c r="A39" s="3" t="s">
        <v>5</v>
      </c>
      <c r="B39" s="4" t="s">
        <v>228</v>
      </c>
      <c r="C39" s="4" t="s">
        <v>229</v>
      </c>
      <c r="D39" s="4" t="s">
        <v>230</v>
      </c>
      <c r="E39" s="4" t="s">
        <v>1043</v>
      </c>
      <c r="F39" s="4" t="s">
        <v>231</v>
      </c>
      <c r="G39" s="5" t="s">
        <v>78</v>
      </c>
      <c r="H39" s="9" t="s">
        <v>79</v>
      </c>
      <c r="I39" s="9" t="s">
        <v>79</v>
      </c>
      <c r="J39" s="6"/>
      <c r="K39" s="3" t="s">
        <v>78</v>
      </c>
      <c r="L39" s="20" t="s">
        <v>232</v>
      </c>
      <c r="M39" s="7"/>
    </row>
    <row r="40" spans="1:13" ht="13" customHeight="1">
      <c r="A40" s="3" t="s">
        <v>6</v>
      </c>
      <c r="B40" s="4" t="s">
        <v>233</v>
      </c>
      <c r="C40" s="4" t="s">
        <v>234</v>
      </c>
      <c r="D40" s="4" t="s">
        <v>235</v>
      </c>
      <c r="E40" s="4" t="s">
        <v>1043</v>
      </c>
      <c r="F40" s="4" t="s">
        <v>16</v>
      </c>
      <c r="G40" s="5" t="s">
        <v>100</v>
      </c>
      <c r="H40" s="9" t="s">
        <v>192</v>
      </c>
      <c r="I40" s="9" t="s">
        <v>192</v>
      </c>
      <c r="J40" s="6"/>
      <c r="K40" s="3" t="s">
        <v>100</v>
      </c>
      <c r="L40" s="20" t="s">
        <v>236</v>
      </c>
      <c r="M40" s="7"/>
    </row>
    <row r="41" spans="1:13" s="1" customFormat="1" ht="13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21"/>
      <c r="M41" s="8"/>
    </row>
    <row r="42" spans="1:13" ht="16" customHeight="1">
      <c r="A42" s="49" t="s">
        <v>109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13" customHeight="1">
      <c r="A43" s="3" t="s">
        <v>5</v>
      </c>
      <c r="B43" s="4" t="s">
        <v>237</v>
      </c>
      <c r="C43" s="4" t="s">
        <v>238</v>
      </c>
      <c r="D43" s="4" t="s">
        <v>239</v>
      </c>
      <c r="E43" s="4" t="s">
        <v>1043</v>
      </c>
      <c r="F43" s="4" t="s">
        <v>240</v>
      </c>
      <c r="G43" s="5" t="s">
        <v>241</v>
      </c>
      <c r="H43" s="5" t="s">
        <v>226</v>
      </c>
      <c r="I43" s="5" t="s">
        <v>242</v>
      </c>
      <c r="J43" s="6"/>
      <c r="K43" s="3" t="s">
        <v>242</v>
      </c>
      <c r="L43" s="20" t="s">
        <v>243</v>
      </c>
      <c r="M43" s="7"/>
    </row>
    <row r="44" spans="1:13" s="1" customFormat="1" ht="13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21"/>
      <c r="M44" s="8"/>
    </row>
    <row r="45" spans="1:13" ht="13" customHeight="1"/>
    <row r="46" spans="1:13" ht="13" customHeight="1"/>
    <row r="47" spans="1:13" ht="15" customHeight="1">
      <c r="B47" s="10" t="s">
        <v>20</v>
      </c>
    </row>
    <row r="48" spans="1:13" ht="15" customHeight="1">
      <c r="B48" s="11" t="s">
        <v>21</v>
      </c>
    </row>
    <row r="49" spans="2:6" ht="13" customHeight="1">
      <c r="C49" s="12" t="s">
        <v>22</v>
      </c>
    </row>
    <row r="50" spans="2:6" ht="13" customHeight="1">
      <c r="B50" s="13" t="s">
        <v>23</v>
      </c>
      <c r="C50" s="13" t="s">
        <v>24</v>
      </c>
      <c r="D50" s="13" t="s">
        <v>25</v>
      </c>
      <c r="E50" s="13" t="s">
        <v>116</v>
      </c>
      <c r="F50" s="13" t="s">
        <v>26</v>
      </c>
    </row>
    <row r="51" spans="2:6" ht="13" customHeight="1">
      <c r="B51" s="14" t="s">
        <v>178</v>
      </c>
      <c r="C51" s="14" t="s">
        <v>22</v>
      </c>
      <c r="D51" s="15" t="s">
        <v>128</v>
      </c>
      <c r="E51" s="15" t="s">
        <v>184</v>
      </c>
      <c r="F51" s="15" t="s">
        <v>101</v>
      </c>
    </row>
    <row r="52" spans="2:6" ht="11.5" customHeight="1">
      <c r="B52" s="14" t="s">
        <v>190</v>
      </c>
      <c r="C52" s="14" t="s">
        <v>22</v>
      </c>
      <c r="D52" s="15" t="s">
        <v>27</v>
      </c>
      <c r="E52" s="15" t="s">
        <v>193</v>
      </c>
      <c r="F52" s="15" t="s">
        <v>78</v>
      </c>
    </row>
    <row r="53" spans="2:6" ht="11.5" customHeight="1">
      <c r="B53" s="14" t="s">
        <v>237</v>
      </c>
      <c r="C53" s="14" t="s">
        <v>22</v>
      </c>
      <c r="D53" s="15" t="s">
        <v>115</v>
      </c>
      <c r="E53" s="15" t="s">
        <v>243</v>
      </c>
      <c r="F53" s="15" t="s">
        <v>242</v>
      </c>
    </row>
  </sheetData>
  <mergeCells count="2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8:M8"/>
    <mergeCell ref="A11:M11"/>
    <mergeCell ref="A14:M14"/>
    <mergeCell ref="A18:M18"/>
    <mergeCell ref="A42:M42"/>
    <mergeCell ref="A21:M21"/>
    <mergeCell ref="A25:M25"/>
    <mergeCell ref="A28:M28"/>
    <mergeCell ref="A32:M32"/>
    <mergeCell ref="A38:M38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2.5" style="1" customWidth="1"/>
    <col min="4" max="4" width="24.75" style="1" customWidth="1"/>
    <col min="5" max="5" width="13.25" style="1" customWidth="1"/>
    <col min="6" max="6" width="40.25" style="1" customWidth="1"/>
    <col min="7" max="9" width="8.5" style="1" customWidth="1"/>
    <col min="10" max="10" width="7" style="1" customWidth="1"/>
    <col min="11" max="11" width="15.75" style="1" bestFit="1" customWidth="1"/>
    <col min="12" max="12" width="18" style="1" customWidth="1"/>
    <col min="13" max="13" width="25.75" style="1" customWidth="1"/>
  </cols>
  <sheetData>
    <row r="1" spans="1:13" s="1" customFormat="1" ht="30" customHeight="1">
      <c r="A1" s="32" t="s">
        <v>1001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6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5" customHeight="1">
      <c r="A3" s="36" t="s">
        <v>1039</v>
      </c>
      <c r="B3" s="38" t="s">
        <v>0</v>
      </c>
      <c r="C3" s="40" t="s">
        <v>1042</v>
      </c>
      <c r="D3" s="40" t="s">
        <v>1</v>
      </c>
      <c r="E3" s="38" t="s">
        <v>24</v>
      </c>
      <c r="F3" s="38" t="s">
        <v>2</v>
      </c>
      <c r="G3" s="47" t="s">
        <v>60</v>
      </c>
      <c r="H3" s="47"/>
      <c r="I3" s="47"/>
      <c r="J3" s="47"/>
      <c r="K3" s="38" t="s">
        <v>3</v>
      </c>
      <c r="L3" s="38" t="s">
        <v>61</v>
      </c>
      <c r="M3" s="43" t="s">
        <v>4</v>
      </c>
    </row>
    <row r="4" spans="1:13" s="1" customFormat="1" ht="22" customHeight="1">
      <c r="A4" s="37"/>
      <c r="B4" s="39"/>
      <c r="C4" s="41"/>
      <c r="D4" s="41"/>
      <c r="E4" s="39"/>
      <c r="F4" s="39"/>
      <c r="G4" s="2" t="s">
        <v>5</v>
      </c>
      <c r="H4" s="2" t="s">
        <v>6</v>
      </c>
      <c r="I4" s="2" t="s">
        <v>7</v>
      </c>
      <c r="J4" s="2" t="s">
        <v>8</v>
      </c>
      <c r="K4" s="39"/>
      <c r="L4" s="39"/>
      <c r="M4" s="44"/>
    </row>
    <row r="5" spans="1:13" ht="16" customHeight="1">
      <c r="A5" s="49" t="s">
        <v>56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3" customHeight="1">
      <c r="A6" s="3" t="s">
        <v>5</v>
      </c>
      <c r="B6" s="4" t="s">
        <v>124</v>
      </c>
      <c r="C6" s="4" t="s">
        <v>125</v>
      </c>
      <c r="D6" s="4" t="s">
        <v>126</v>
      </c>
      <c r="E6" s="4" t="s">
        <v>1049</v>
      </c>
      <c r="F6" s="4" t="s">
        <v>127</v>
      </c>
      <c r="G6" s="9" t="s">
        <v>128</v>
      </c>
      <c r="H6" s="5" t="s">
        <v>128</v>
      </c>
      <c r="I6" s="9" t="s">
        <v>129</v>
      </c>
      <c r="J6" s="6"/>
      <c r="K6" s="3" t="s">
        <v>128</v>
      </c>
      <c r="L6" s="3" t="s">
        <v>130</v>
      </c>
      <c r="M6" s="7" t="s">
        <v>131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WRPF ПЛ без экип ДК</vt:lpstr>
      <vt:lpstr>WRPF ПЛ без экип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без экип ДК</vt:lpstr>
      <vt:lpstr>WRPF Жим без экип</vt:lpstr>
      <vt:lpstr>WEPF Жим однослой ДК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</vt:lpstr>
      <vt:lpstr>WRPF Военный жим ДК</vt:lpstr>
      <vt:lpstr>WRPF Жим СФО</vt:lpstr>
      <vt:lpstr>WRPF Тяга без экип</vt:lpstr>
      <vt:lpstr>WRPF Тяга без экип ДК</vt:lpstr>
      <vt:lpstr>WRPF Подъем на бицепс</vt:lpstr>
      <vt:lpstr>WRPF Подъем на бицепс ДК</vt:lpstr>
      <vt:lpstr>СПР Пауэрспорт</vt:lpstr>
      <vt:lpstr>СПР Жим стоя</vt:lpstr>
      <vt:lpstr>СПР Подъем на бицепс</vt:lpstr>
      <vt:lpstr>ФЖД Софт однопет.двоеб ДК</vt:lpstr>
      <vt:lpstr>ФЖД Софт однопет.двоеб</vt:lpstr>
      <vt:lpstr>ФЖД Любители макс. ДК</vt:lpstr>
      <vt:lpstr>ФЖД Армейский макс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 Шевелева</cp:lastModifiedBy>
  <dcterms:created xsi:type="dcterms:W3CDTF">2023-02-28T12:54:14Z</dcterms:created>
  <dcterms:modified xsi:type="dcterms:W3CDTF">2023-03-05T07:39:20Z</dcterms:modified>
</cp:coreProperties>
</file>