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24\Desktop\"/>
    </mc:Choice>
  </mc:AlternateContent>
  <bookViews>
    <workbookView xWindow="0" yWindow="0" windowWidth="28770" windowHeight="12360"/>
  </bookViews>
  <sheets>
    <sheet name="WPRF Belarus ПЛ в бинтах" sheetId="8" r:id="rId1"/>
    <sheet name="WPRF Belarus ДБ" sheetId="1" r:id="rId2"/>
    <sheet name="WPRF Belarus ЖЛ" sheetId="2" r:id="rId3"/>
    <sheet name="WERF Belarus ЖЛ односл" sheetId="5" r:id="rId4"/>
    <sheet name="WERF Belarus ЖЛ однопет софт" sheetId="4" r:id="rId5"/>
    <sheet name="WERF Belarus ЖЛ многопет софт" sheetId="3" r:id="rId6"/>
    <sheet name="WRRF Belarus СТ" sheetId="9" r:id="rId7"/>
    <sheet name="WPRF Belarus НЖ" sheetId="6" r:id="rId8"/>
    <sheet name="WPRF Belarus НЖ 1_2" sheetId="7" r:id="rId9"/>
    <sheet name="ИТОГ ПО КОМАНДАМ" sheetId="10" r:id="rId10"/>
  </sheets>
  <definedNames>
    <definedName name="_xlnm.Print_Area" localSheetId="3">'WERF Belarus ЖЛ односл'!$A$1:$P$12</definedName>
    <definedName name="_xlnm.Print_Area" localSheetId="1">'WPRF Belarus ДБ'!$A$1:$T$36</definedName>
    <definedName name="_xlnm.Print_Area" localSheetId="2">'WPRF Belarus ЖЛ'!$A$1:$O$82</definedName>
    <definedName name="_xlnm.Print_Area" localSheetId="7">'WPRF Belarus НЖ'!$A$1:$M$32</definedName>
    <definedName name="_xlnm.Print_Area" localSheetId="8">'WPRF Belarus НЖ 1_2'!$A$1:$M$8</definedName>
    <definedName name="_xlnm.Print_Area" localSheetId="0">'WPRF Belarus ПЛ в бинтах'!$A$1:$Y$68</definedName>
    <definedName name="_xlnm.Print_Area" localSheetId="9">'ИТОГ ПО КОМАНДАМ'!$A$1:$M$11</definedName>
  </definedNames>
  <calcPr calcId="152511"/>
</workbook>
</file>

<file path=xl/calcChain.xml><?xml version="1.0" encoding="utf-8"?>
<calcChain xmlns="http://schemas.openxmlformats.org/spreadsheetml/2006/main">
  <c r="K6" i="7" l="1"/>
  <c r="K25" i="6" l="1"/>
  <c r="K23" i="6"/>
  <c r="K20" i="6"/>
  <c r="K21" i="6"/>
  <c r="K15" i="6"/>
  <c r="K16" i="6"/>
  <c r="K18" i="6"/>
  <c r="K17" i="6"/>
  <c r="K14" i="6"/>
  <c r="K10" i="6"/>
  <c r="K11" i="6"/>
  <c r="K6" i="6"/>
  <c r="K8" i="6"/>
  <c r="K9" i="6"/>
  <c r="K12" i="6"/>
  <c r="K7" i="6"/>
  <c r="E46" i="9"/>
  <c r="C46" i="9"/>
  <c r="B46" i="9"/>
  <c r="E32" i="1" l="1"/>
  <c r="E33" i="1"/>
  <c r="E31" i="1"/>
</calcChain>
</file>

<file path=xl/sharedStrings.xml><?xml version="1.0" encoding="utf-8"?>
<sst xmlns="http://schemas.openxmlformats.org/spreadsheetml/2006/main" count="3314" uniqueCount="860">
  <si>
    <t>VII открытый кубок БФБП 2022 года по пауэрлифтингу без экипировки (с использованием коленных бинтов), двоеборью, жиму лёжа, тяге становой, народному жиму, жиму лёжа в однослойной экипировке, жиму лёжа в софт-экипировке</t>
  </si>
  <si>
    <t>5 ноября - 6 ноября 2022 г.</t>
  </si>
  <si>
    <t>Минск</t>
  </si>
  <si>
    <t>WRPF Belarus Двоеборье</t>
  </si>
  <si>
    <t>Возрастная</t>
  </si>
  <si>
    <t>Команда</t>
  </si>
  <si>
    <t>Рожд</t>
  </si>
  <si>
    <t>ВК</t>
  </si>
  <si>
    <t>Вес</t>
  </si>
  <si>
    <t>Ж1</t>
  </si>
  <si>
    <t>Ж2</t>
  </si>
  <si>
    <t>Ж3</t>
  </si>
  <si>
    <t>Ж4(R)</t>
  </si>
  <si>
    <t>Жим лёжа</t>
  </si>
  <si>
    <t>С1</t>
  </si>
  <si>
    <t>С2</t>
  </si>
  <si>
    <t>С3</t>
  </si>
  <si>
    <t>С4(R)</t>
  </si>
  <si>
    <t>Становая тяга</t>
  </si>
  <si>
    <t>Сумма</t>
  </si>
  <si>
    <t>Коэф</t>
  </si>
  <si>
    <t>1</t>
  </si>
  <si>
    <t>Янучок Наталия</t>
  </si>
  <si>
    <t>Ж</t>
  </si>
  <si>
    <t>Женщины</t>
  </si>
  <si>
    <t>Гродно</t>
  </si>
  <si>
    <t>16.07.1989/33</t>
  </si>
  <si>
    <t>52</t>
  </si>
  <si>
    <t>51,9</t>
  </si>
  <si>
    <t>47,5</t>
  </si>
  <si>
    <t>52,5</t>
  </si>
  <si>
    <t>-</t>
  </si>
  <si>
    <t>110</t>
  </si>
  <si>
    <t>117,5</t>
  </si>
  <si>
    <t>120</t>
  </si>
  <si>
    <t>167,5</t>
  </si>
  <si>
    <t>209,122353</t>
  </si>
  <si>
    <t>Павлович Виктория</t>
  </si>
  <si>
    <t>Шклов</t>
  </si>
  <si>
    <t>02.04.1979/43</t>
  </si>
  <si>
    <t>82,5</t>
  </si>
  <si>
    <t>77</t>
  </si>
  <si>
    <t>50</t>
  </si>
  <si>
    <t>55</t>
  </si>
  <si>
    <t>57,5</t>
  </si>
  <si>
    <t>135</t>
  </si>
  <si>
    <t>190</t>
  </si>
  <si>
    <t>177,733567</t>
  </si>
  <si>
    <t>2</t>
  </si>
  <si>
    <t>Орехво Сергей</t>
  </si>
  <si>
    <t>М</t>
  </si>
  <si>
    <t>Юноши</t>
  </si>
  <si>
    <t>СКА "Бердовка", Бердовка</t>
  </si>
  <si>
    <t>14.05.2009/13</t>
  </si>
  <si>
    <t>60</t>
  </si>
  <si>
    <t>52,3</t>
  </si>
  <si>
    <t>40</t>
  </si>
  <si>
    <t>45</t>
  </si>
  <si>
    <t>75</t>
  </si>
  <si>
    <t>80</t>
  </si>
  <si>
    <t>130</t>
  </si>
  <si>
    <t>126,801971</t>
  </si>
  <si>
    <t>9</t>
  </si>
  <si>
    <t>3</t>
  </si>
  <si>
    <t>Грицкевич Владислав</t>
  </si>
  <si>
    <t>21.01.2011/11</t>
  </si>
  <si>
    <t>42,2</t>
  </si>
  <si>
    <t>32,5</t>
  </si>
  <si>
    <t>35</t>
  </si>
  <si>
    <t>37,5</t>
  </si>
  <si>
    <t>65</t>
  </si>
  <si>
    <t>70</t>
  </si>
  <si>
    <t>107,5</t>
  </si>
  <si>
    <t>134,054196</t>
  </si>
  <si>
    <t>8</t>
  </si>
  <si>
    <t>4</t>
  </si>
  <si>
    <t>Демендеев Павел</t>
  </si>
  <si>
    <t>15.08.2011/11</t>
  </si>
  <si>
    <t>28</t>
  </si>
  <si>
    <t>20</t>
  </si>
  <si>
    <t>25</t>
  </si>
  <si>
    <t>27,5</t>
  </si>
  <si>
    <t>90</t>
  </si>
  <si>
    <t>207,849366</t>
  </si>
  <si>
    <t>7</t>
  </si>
  <si>
    <t>Жевнов Савелий</t>
  </si>
  <si>
    <t>22.12.2012/9</t>
  </si>
  <si>
    <t>31</t>
  </si>
  <si>
    <t>22,5</t>
  </si>
  <si>
    <t>Наливко Дмитрий</t>
  </si>
  <si>
    <t>г. Ивацевичи</t>
  </si>
  <si>
    <t>30.01.2003/19</t>
  </si>
  <si>
    <t>82,3</t>
  </si>
  <si>
    <t>127,5</t>
  </si>
  <si>
    <t>205</t>
  </si>
  <si>
    <t>212,5</t>
  </si>
  <si>
    <t>235</t>
  </si>
  <si>
    <t>332,5</t>
  </si>
  <si>
    <t>223,068602</t>
  </si>
  <si>
    <t>Тетерич Евгений</t>
  </si>
  <si>
    <t>Мужчины</t>
  </si>
  <si>
    <t>02.09.1997/25</t>
  </si>
  <si>
    <t>73,2</t>
  </si>
  <si>
    <t>105</t>
  </si>
  <si>
    <t>217,5</t>
  </si>
  <si>
    <t>225</t>
  </si>
  <si>
    <t>325</t>
  </si>
  <si>
    <t>235,60055</t>
  </si>
  <si>
    <t>Котов Артём</t>
  </si>
  <si>
    <t>Гомель</t>
  </si>
  <si>
    <t>16.05.1990/32</t>
  </si>
  <si>
    <t>81,9</t>
  </si>
  <si>
    <t>142,5</t>
  </si>
  <si>
    <t>147,5</t>
  </si>
  <si>
    <t>155</t>
  </si>
  <si>
    <t>170</t>
  </si>
  <si>
    <t>180</t>
  </si>
  <si>
    <t>322,5</t>
  </si>
  <si>
    <t>216,997272</t>
  </si>
  <si>
    <t>Семенюк Александр</t>
  </si>
  <si>
    <t>Буря, Минск</t>
  </si>
  <si>
    <t>16.05.1995/27</t>
  </si>
  <si>
    <t>89,8</t>
  </si>
  <si>
    <t>202,5</t>
  </si>
  <si>
    <t>210</t>
  </si>
  <si>
    <t>215</t>
  </si>
  <si>
    <t>340</t>
  </si>
  <si>
    <t>360</t>
  </si>
  <si>
    <t>370</t>
  </si>
  <si>
    <t>575</t>
  </si>
  <si>
    <t>367,493019</t>
  </si>
  <si>
    <t>Максимчик Дарюш</t>
  </si>
  <si>
    <t>03.08.1998/24</t>
  </si>
  <si>
    <t>100</t>
  </si>
  <si>
    <t>99,6</t>
  </si>
  <si>
    <t>140</t>
  </si>
  <si>
    <t>150</t>
  </si>
  <si>
    <t>240</t>
  </si>
  <si>
    <t>260</t>
  </si>
  <si>
    <t>282,5</t>
  </si>
  <si>
    <t>390</t>
  </si>
  <si>
    <t>237,732103</t>
  </si>
  <si>
    <t>Кодис Александр</t>
  </si>
  <si>
    <t>16.08.1987/35</t>
  </si>
  <si>
    <t>103,8</t>
  </si>
  <si>
    <t>192,5</t>
  </si>
  <si>
    <t>197,5</t>
  </si>
  <si>
    <t>377,5</t>
  </si>
  <si>
    <t>380</t>
  </si>
  <si>
    <t>580</t>
  </si>
  <si>
    <t>348,004129</t>
  </si>
  <si>
    <t>Тарасов Сергей</t>
  </si>
  <si>
    <t>24.06.1994/28</t>
  </si>
  <si>
    <t>125</t>
  </si>
  <si>
    <t>116,7</t>
  </si>
  <si>
    <t>185</t>
  </si>
  <si>
    <t>330</t>
  </si>
  <si>
    <t>510</t>
  </si>
  <si>
    <t>295,204836</t>
  </si>
  <si>
    <t>Винокуров Дмитрий</t>
  </si>
  <si>
    <t>27.04.1989/33</t>
  </si>
  <si>
    <t>+125</t>
  </si>
  <si>
    <t>125,4</t>
  </si>
  <si>
    <t>245</t>
  </si>
  <si>
    <t>300</t>
  </si>
  <si>
    <t>320</t>
  </si>
  <si>
    <t>565</t>
  </si>
  <si>
    <t>321,754615</t>
  </si>
  <si>
    <t>Матвеев Андрей</t>
  </si>
  <si>
    <t>Redbear, Минск</t>
  </si>
  <si>
    <t>29.01.1981/41</t>
  </si>
  <si>
    <t>98,2</t>
  </si>
  <si>
    <t>175</t>
  </si>
  <si>
    <t>177,5</t>
  </si>
  <si>
    <t>275</t>
  </si>
  <si>
    <t>460</t>
  </si>
  <si>
    <t>282,037616</t>
  </si>
  <si>
    <t>Кравчук Руслан</t>
  </si>
  <si>
    <t>Пинск</t>
  </si>
  <si>
    <t>28.05.1972/50</t>
  </si>
  <si>
    <t>109,2</t>
  </si>
  <si>
    <t>160</t>
  </si>
  <si>
    <t>182,5</t>
  </si>
  <si>
    <t>250</t>
  </si>
  <si>
    <t>270</t>
  </si>
  <si>
    <t>280</t>
  </si>
  <si>
    <t>462,5</t>
  </si>
  <si>
    <t>272,794338</t>
  </si>
  <si>
    <t>Порабанюк Николай</t>
  </si>
  <si>
    <t>27.03.1959/63</t>
  </si>
  <si>
    <t>98,5</t>
  </si>
  <si>
    <t>220</t>
  </si>
  <si>
    <t>199,01268</t>
  </si>
  <si>
    <t>Главный судья соревнований</t>
  </si>
  <si>
    <t>Макей Александр Николаевич , Лида</t>
  </si>
  <si>
    <t xml:space="preserve"> </t>
  </si>
  <si>
    <t>WRPF Belarus Жим лёжа</t>
  </si>
  <si>
    <t>Комлач Инесса</t>
  </si>
  <si>
    <t>Девушки</t>
  </si>
  <si>
    <t>05.06.2004/18</t>
  </si>
  <si>
    <t>48</t>
  </si>
  <si>
    <t>47</t>
  </si>
  <si>
    <t>53,795846</t>
  </si>
  <si>
    <t>Истомина Мария</t>
  </si>
  <si>
    <t>Светлогорск</t>
  </si>
  <si>
    <t>30.10.1997/25</t>
  </si>
  <si>
    <t>62,5</t>
  </si>
  <si>
    <t>73,969288</t>
  </si>
  <si>
    <t>Караневич Наталья</t>
  </si>
  <si>
    <t>07.02.1995/27</t>
  </si>
  <si>
    <t>67,5</t>
  </si>
  <si>
    <t>66,5</t>
  </si>
  <si>
    <t>51,583959</t>
  </si>
  <si>
    <t>Левкович Елена</t>
  </si>
  <si>
    <t>Мозырь</t>
  </si>
  <si>
    <t>13.03.1969/53</t>
  </si>
  <si>
    <t>79,7</t>
  </si>
  <si>
    <t>95</t>
  </si>
  <si>
    <t>102,5</t>
  </si>
  <si>
    <t>93,985413</t>
  </si>
  <si>
    <t>Поримон Виталий</t>
  </si>
  <si>
    <t>17.09.2008/14</t>
  </si>
  <si>
    <t>41,7</t>
  </si>
  <si>
    <t>66,456876</t>
  </si>
  <si>
    <t>Самарский Даниил</t>
  </si>
  <si>
    <t>Смоленск</t>
  </si>
  <si>
    <t>12.01.2003/19</t>
  </si>
  <si>
    <t>69,7</t>
  </si>
  <si>
    <t>145</t>
  </si>
  <si>
    <t>105,260328</t>
  </si>
  <si>
    <t>Жучкевич Максим</t>
  </si>
  <si>
    <t>03.03.2004/18</t>
  </si>
  <si>
    <t>86,1</t>
  </si>
  <si>
    <t>115</t>
  </si>
  <si>
    <t>81,700685</t>
  </si>
  <si>
    <t>Коломиец Анатолий</t>
  </si>
  <si>
    <t>Юниоры(20-23)</t>
  </si>
  <si>
    <t>СКА "Бердовка", Лида</t>
  </si>
  <si>
    <t>07.05.1999/23</t>
  </si>
  <si>
    <t>75,5</t>
  </si>
  <si>
    <t>99,300402</t>
  </si>
  <si>
    <t>Кушнер Илья</t>
  </si>
  <si>
    <t>МГАТК, Минск</t>
  </si>
  <si>
    <t>21.10.2002/20</t>
  </si>
  <si>
    <t>90,983339</t>
  </si>
  <si>
    <t>Митровций Валерий</t>
  </si>
  <si>
    <t>21.06.1999/23</t>
  </si>
  <si>
    <t>132,5</t>
  </si>
  <si>
    <t>207,5</t>
  </si>
  <si>
    <t>119,789527</t>
  </si>
  <si>
    <t>Кондратеня Дмитрий</t>
  </si>
  <si>
    <t>Слуцк</t>
  </si>
  <si>
    <t>14.08.1994/28</t>
  </si>
  <si>
    <t>66,9</t>
  </si>
  <si>
    <t>108,720272</t>
  </si>
  <si>
    <t>22</t>
  </si>
  <si>
    <t>Коржук Виктор</t>
  </si>
  <si>
    <t>Жабинка</t>
  </si>
  <si>
    <t>05.03.1993/29</t>
  </si>
  <si>
    <t>67,4</t>
  </si>
  <si>
    <t>104,210779</t>
  </si>
  <si>
    <t>Головач Евгений</t>
  </si>
  <si>
    <t>28.01.1996/26</t>
  </si>
  <si>
    <t>64,4</t>
  </si>
  <si>
    <t>100,178249</t>
  </si>
  <si>
    <t>Махницкий Андрей</t>
  </si>
  <si>
    <t>03.07.1987/35</t>
  </si>
  <si>
    <t>66,4</t>
  </si>
  <si>
    <t>93,758466</t>
  </si>
  <si>
    <t>29</t>
  </si>
  <si>
    <t>5</t>
  </si>
  <si>
    <t>Зверев Никита</t>
  </si>
  <si>
    <t>20.05.1998/24</t>
  </si>
  <si>
    <t>67,1</t>
  </si>
  <si>
    <t>91,027744</t>
  </si>
  <si>
    <t>6</t>
  </si>
  <si>
    <t>Гуринович Сергей</t>
  </si>
  <si>
    <t>29.10.1985/37</t>
  </si>
  <si>
    <t>70,8</t>
  </si>
  <si>
    <t>111,442878</t>
  </si>
  <si>
    <t>Дашкевич Алексей</t>
  </si>
  <si>
    <t>Петриков</t>
  </si>
  <si>
    <t>04.02.1998/24</t>
  </si>
  <si>
    <t>79,6</t>
  </si>
  <si>
    <t>165</t>
  </si>
  <si>
    <t>116,427628</t>
  </si>
  <si>
    <t>Ладутько Дмитрий</t>
  </si>
  <si>
    <t>27.01.1981/41</t>
  </si>
  <si>
    <t>80,9</t>
  </si>
  <si>
    <t>115,250416</t>
  </si>
  <si>
    <t>Жакенов Алексей</t>
  </si>
  <si>
    <t>05.12.1994/27</t>
  </si>
  <si>
    <t>78</t>
  </si>
  <si>
    <t>162,5</t>
  </si>
  <si>
    <t>111,025761</t>
  </si>
  <si>
    <t>Стенянский Владислав</t>
  </si>
  <si>
    <t>г. Жлобин</t>
  </si>
  <si>
    <t>10.01.1996/26</t>
  </si>
  <si>
    <t>81,5</t>
  </si>
  <si>
    <t>104,604644</t>
  </si>
  <si>
    <t>Бабинов Василий</t>
  </si>
  <si>
    <t>Якутия, Саха</t>
  </si>
  <si>
    <t>13.07.1990/32</t>
  </si>
  <si>
    <t>82,2</t>
  </si>
  <si>
    <t>152,5</t>
  </si>
  <si>
    <t>102,384568</t>
  </si>
  <si>
    <t>Сазонов Кирилл</t>
  </si>
  <si>
    <t>Барановичи</t>
  </si>
  <si>
    <t>21.08.1981/41</t>
  </si>
  <si>
    <t>81,8</t>
  </si>
  <si>
    <t>137,410433</t>
  </si>
  <si>
    <t>Абакумов Дмитрий</t>
  </si>
  <si>
    <t>Буря, Сенно</t>
  </si>
  <si>
    <t>01.11.1985/37</t>
  </si>
  <si>
    <t>84,3</t>
  </si>
  <si>
    <t>172,5</t>
  </si>
  <si>
    <t>119,063254</t>
  </si>
  <si>
    <t>Жилинский Евгений</t>
  </si>
  <si>
    <t>Лида</t>
  </si>
  <si>
    <t>18.12.1992/29</t>
  </si>
  <si>
    <t>88,1</t>
  </si>
  <si>
    <t>112,964458</t>
  </si>
  <si>
    <t>Марченков Илья</t>
  </si>
  <si>
    <t>п. Копаткевичи</t>
  </si>
  <si>
    <t>04.10.1985/37</t>
  </si>
  <si>
    <t>98,7</t>
  </si>
  <si>
    <t>134,603209</t>
  </si>
  <si>
    <t>Новик Кирилл</t>
  </si>
  <si>
    <t>Борисов</t>
  </si>
  <si>
    <t>10.07.1993/29</t>
  </si>
  <si>
    <t>96,6</t>
  </si>
  <si>
    <t>195</t>
  </si>
  <si>
    <t>128,118072</t>
  </si>
  <si>
    <t>Морозов Артём</t>
  </si>
  <si>
    <t>Буря, Дзержинск</t>
  </si>
  <si>
    <t>09.02.1994/28</t>
  </si>
  <si>
    <t>99,9</t>
  </si>
  <si>
    <t>118,722382</t>
  </si>
  <si>
    <t>Рудковский Алексей</t>
  </si>
  <si>
    <t>16.09.1992/30</t>
  </si>
  <si>
    <t>99,4</t>
  </si>
  <si>
    <t>115,912451</t>
  </si>
  <si>
    <t>Лещинский Александр</t>
  </si>
  <si>
    <t>Буря, Гродно</t>
  </si>
  <si>
    <t>17.09.1992/30</t>
  </si>
  <si>
    <t>97,8</t>
  </si>
  <si>
    <t>187,5</t>
  </si>
  <si>
    <t>115,158323</t>
  </si>
  <si>
    <t>Куприянов Кирилл</t>
  </si>
  <si>
    <t>28.07.1985/37</t>
  </si>
  <si>
    <t>96,5</t>
  </si>
  <si>
    <t>112,733</t>
  </si>
  <si>
    <t>Жданко Михаил</t>
  </si>
  <si>
    <t>Клецк</t>
  </si>
  <si>
    <t>03.05.1980/42</t>
  </si>
  <si>
    <t>92,6</t>
  </si>
  <si>
    <t>113,306735</t>
  </si>
  <si>
    <t>17</t>
  </si>
  <si>
    <t>Дайлидёнок Александр</t>
  </si>
  <si>
    <t>12.06.1992/30</t>
  </si>
  <si>
    <t>107,070734</t>
  </si>
  <si>
    <t>Колесень Максим</t>
  </si>
  <si>
    <t>31.08.1983/39</t>
  </si>
  <si>
    <t>97,7</t>
  </si>
  <si>
    <t>Косых Алексей</t>
  </si>
  <si>
    <t>25.01.1987/35</t>
  </si>
  <si>
    <t>108,6</t>
  </si>
  <si>
    <t>200</t>
  </si>
  <si>
    <t>121,124824</t>
  </si>
  <si>
    <t>Пищалов Дмитрий</t>
  </si>
  <si>
    <t>Жлобин</t>
  </si>
  <si>
    <t>12.10.1991/31</t>
  </si>
  <si>
    <t>108,3</t>
  </si>
  <si>
    <t>118,275116</t>
  </si>
  <si>
    <t>Гончаренко Денис</t>
  </si>
  <si>
    <t>08.12.1982/39</t>
  </si>
  <si>
    <t>105,6</t>
  </si>
  <si>
    <t>113,310234</t>
  </si>
  <si>
    <t>Ермоленко Вадим</t>
  </si>
  <si>
    <t>23.03.1990/32</t>
  </si>
  <si>
    <t>103,219479</t>
  </si>
  <si>
    <t>26</t>
  </si>
  <si>
    <t>Чупров Александр</t>
  </si>
  <si>
    <t>Якутия, г. Алдан</t>
  </si>
  <si>
    <t>29.04.1990/32</t>
  </si>
  <si>
    <t>107</t>
  </si>
  <si>
    <t>157,5</t>
  </si>
  <si>
    <t>93,509924</t>
  </si>
  <si>
    <t>30</t>
  </si>
  <si>
    <t>Иванейчик Сергей</t>
  </si>
  <si>
    <t>Заостровечье</t>
  </si>
  <si>
    <t>24.05.1983/39</t>
  </si>
  <si>
    <t>110,1</t>
  </si>
  <si>
    <t>227,5</t>
  </si>
  <si>
    <t>237,5</t>
  </si>
  <si>
    <t>242,5</t>
  </si>
  <si>
    <t>139,72828</t>
  </si>
  <si>
    <t>Руди Владимир</t>
  </si>
  <si>
    <t>23.02.1975/47</t>
  </si>
  <si>
    <t>116,9</t>
  </si>
  <si>
    <t>127,287952</t>
  </si>
  <si>
    <t>Содько Василий</t>
  </si>
  <si>
    <t>Адреналин-Лунинец, Лунинец</t>
  </si>
  <si>
    <t>10.04.1993/29</t>
  </si>
  <si>
    <t>120,3</t>
  </si>
  <si>
    <t>114,917907</t>
  </si>
  <si>
    <t>139,521913</t>
  </si>
  <si>
    <t>Федосеев Ярослав</t>
  </si>
  <si>
    <t>24.06.1975/47</t>
  </si>
  <si>
    <t>74,6</t>
  </si>
  <si>
    <t>101,919952</t>
  </si>
  <si>
    <t>Анетько Владимир</t>
  </si>
  <si>
    <t>Браслав</t>
  </si>
  <si>
    <t>25.03.1978/44</t>
  </si>
  <si>
    <t>72,9</t>
  </si>
  <si>
    <t>94,520201</t>
  </si>
  <si>
    <t>Константович Сергей</t>
  </si>
  <si>
    <t>г. Островец</t>
  </si>
  <si>
    <t>07.10.1978/44</t>
  </si>
  <si>
    <t>113,314949</t>
  </si>
  <si>
    <t>Сидорчик Александр</t>
  </si>
  <si>
    <t>30.03.1980/42</t>
  </si>
  <si>
    <t>87,9</t>
  </si>
  <si>
    <t>103,406719</t>
  </si>
  <si>
    <t>Буганов Вячеслав</t>
  </si>
  <si>
    <t>Москва</t>
  </si>
  <si>
    <t>17.07.1973/49</t>
  </si>
  <si>
    <t>88,3</t>
  </si>
  <si>
    <t>80,592068</t>
  </si>
  <si>
    <t>Лютаев Сергей</t>
  </si>
  <si>
    <t>Марьина горка</t>
  </si>
  <si>
    <t>29.03.1978/44</t>
  </si>
  <si>
    <t>108,2</t>
  </si>
  <si>
    <t>125,704634</t>
  </si>
  <si>
    <t>Кривко Алексей</t>
  </si>
  <si>
    <t>Шумилино</t>
  </si>
  <si>
    <t>02.01.1978/44</t>
  </si>
  <si>
    <t>109,3</t>
  </si>
  <si>
    <t>120,879633</t>
  </si>
  <si>
    <t>Гусев Сергей</t>
  </si>
  <si>
    <t>19.04.1976/46</t>
  </si>
  <si>
    <t>94,158914</t>
  </si>
  <si>
    <t>107,643171</t>
  </si>
  <si>
    <t>Корвель Алексей</t>
  </si>
  <si>
    <t>07.08.1962/60</t>
  </si>
  <si>
    <t>64,5</t>
  </si>
  <si>
    <t>Абсолютные победители (WRPF Belarus Жим лёжа)</t>
  </si>
  <si>
    <t>Соловей Алексей</t>
  </si>
  <si>
    <t>21.01.1979/43</t>
  </si>
  <si>
    <t>97,9</t>
  </si>
  <si>
    <t>153,478262</t>
  </si>
  <si>
    <t>Макей Александр</t>
  </si>
  <si>
    <t>15.02.1964/58</t>
  </si>
  <si>
    <t>106,2</t>
  </si>
  <si>
    <t>290</t>
  </si>
  <si>
    <t>178,564035</t>
  </si>
  <si>
    <t>Зайцев Александр</t>
  </si>
  <si>
    <t>01.01.1978/44</t>
  </si>
  <si>
    <t>143,4</t>
  </si>
  <si>
    <t>310</t>
  </si>
  <si>
    <t>331</t>
  </si>
  <si>
    <t>184,314383</t>
  </si>
  <si>
    <t>Кирдун Григорий</t>
  </si>
  <si>
    <t>16.10.1980/42</t>
  </si>
  <si>
    <t>181</t>
  </si>
  <si>
    <t>128,225048</t>
  </si>
  <si>
    <t>Горбачевский Виктор</t>
  </si>
  <si>
    <t>28.04.1969/53</t>
  </si>
  <si>
    <t>104,7</t>
  </si>
  <si>
    <t>226</t>
  </si>
  <si>
    <t>131,594342</t>
  </si>
  <si>
    <t>265</t>
  </si>
  <si>
    <t>152,266227</t>
  </si>
  <si>
    <t>Поплавский Вячеслав</t>
  </si>
  <si>
    <t>08.02.1978/44</t>
  </si>
  <si>
    <t>102,8</t>
  </si>
  <si>
    <t>108,385627</t>
  </si>
  <si>
    <t>Куриленко Владимир</t>
  </si>
  <si>
    <t>04.02.1964/58</t>
  </si>
  <si>
    <t>107,9</t>
  </si>
  <si>
    <t>139,139343</t>
  </si>
  <si>
    <t>Плиско Дмитрий</t>
  </si>
  <si>
    <t>09.10.1988/34</t>
  </si>
  <si>
    <t>81,6</t>
  </si>
  <si>
    <t>134,872679</t>
  </si>
  <si>
    <t>Корженевич Вадим</t>
  </si>
  <si>
    <t>19.08.1989/33</t>
  </si>
  <si>
    <t>153,354655</t>
  </si>
  <si>
    <t>Марковиченко Анатолий</t>
  </si>
  <si>
    <t>23.08.1973/49</t>
  </si>
  <si>
    <t>114,4</t>
  </si>
  <si>
    <t>230</t>
  </si>
  <si>
    <t>125,10175</t>
  </si>
  <si>
    <t>WRPF Belarus Народный жим</t>
  </si>
  <si>
    <t>Кол-во</t>
  </si>
  <si>
    <t>Крупин Александр</t>
  </si>
  <si>
    <t>Полоцк</t>
  </si>
  <si>
    <t>16.03.1961/61</t>
  </si>
  <si>
    <t>64</t>
  </si>
  <si>
    <t>Наймович Александр</t>
  </si>
  <si>
    <t>Новогрудок</t>
  </si>
  <si>
    <t>15.03.1991/31</t>
  </si>
  <si>
    <t>Рябцев Юрий</t>
  </si>
  <si>
    <t>11.06.1985/37</t>
  </si>
  <si>
    <t>67,3</t>
  </si>
  <si>
    <t>Кривенков Игорь</t>
  </si>
  <si>
    <t>05.08.1992/30</t>
  </si>
  <si>
    <t>76,7</t>
  </si>
  <si>
    <t>77,5</t>
  </si>
  <si>
    <t>Савич Роман</t>
  </si>
  <si>
    <t>Микашевичи</t>
  </si>
  <si>
    <t>26.02.1985/37</t>
  </si>
  <si>
    <t>77,9</t>
  </si>
  <si>
    <t>39</t>
  </si>
  <si>
    <t>Бунь Николай</t>
  </si>
  <si>
    <t>26.04.1984/38</t>
  </si>
  <si>
    <t>Тихонов Максим</t>
  </si>
  <si>
    <t>19.10.1978/44</t>
  </si>
  <si>
    <t>79</t>
  </si>
  <si>
    <t>Герасимчик Игорь</t>
  </si>
  <si>
    <t>01.08.1988/34</t>
  </si>
  <si>
    <t>37</t>
  </si>
  <si>
    <t>97,5</t>
  </si>
  <si>
    <t>Никитенко Геннадий</t>
  </si>
  <si>
    <t>92,5</t>
  </si>
  <si>
    <t>36</t>
  </si>
  <si>
    <t>Абсолютные победители (WRPF Belarus Народный жим)</t>
  </si>
  <si>
    <t>WRPF Belarus Народный жим 1/2 веса</t>
  </si>
  <si>
    <t>Лютикова Наталья</t>
  </si>
  <si>
    <t>14.04.1983/39</t>
  </si>
  <si>
    <t>+82,5</t>
  </si>
  <si>
    <t>84,6</t>
  </si>
  <si>
    <t>42,5</t>
  </si>
  <si>
    <t>WRPF Belarus Пауэрлифтинг без экипировки (с использованием коленных бинтов)</t>
  </si>
  <si>
    <t>П1</t>
  </si>
  <si>
    <t>П2</t>
  </si>
  <si>
    <t>П3</t>
  </si>
  <si>
    <t>П4(R)</t>
  </si>
  <si>
    <t>Приседание</t>
  </si>
  <si>
    <t>Бицкевич Тамара</t>
  </si>
  <si>
    <t>15.03.1982/40</t>
  </si>
  <si>
    <t>44</t>
  </si>
  <si>
    <t>42,9</t>
  </si>
  <si>
    <t>393,700133</t>
  </si>
  <si>
    <t>Домченко Дарья</t>
  </si>
  <si>
    <t>Буря, г. Поставы</t>
  </si>
  <si>
    <t>07.04.1992/30</t>
  </si>
  <si>
    <t>50,8</t>
  </si>
  <si>
    <t>85</t>
  </si>
  <si>
    <t>126</t>
  </si>
  <si>
    <t>252,5</t>
  </si>
  <si>
    <t>320,476051</t>
  </si>
  <si>
    <t>Цыдренкова Нина</t>
  </si>
  <si>
    <t>02.10.1997/25</t>
  </si>
  <si>
    <t>56</t>
  </si>
  <si>
    <t>53,2</t>
  </si>
  <si>
    <t>398,049715</t>
  </si>
  <si>
    <t>Шубцова Софья</t>
  </si>
  <si>
    <t>Витебск</t>
  </si>
  <si>
    <t>24.04.1965/57</t>
  </si>
  <si>
    <t>57,1</t>
  </si>
  <si>
    <t>372,5</t>
  </si>
  <si>
    <t>431,653688</t>
  </si>
  <si>
    <t>Харланчук Ольга</t>
  </si>
  <si>
    <t>20.10.1995/27</t>
  </si>
  <si>
    <t>58,2</t>
  </si>
  <si>
    <t>296,824097</t>
  </si>
  <si>
    <t>Степина Кира</t>
  </si>
  <si>
    <t>11.02.1990/32</t>
  </si>
  <si>
    <t>70,5</t>
  </si>
  <si>
    <t>262,5</t>
  </si>
  <si>
    <t>259,873784</t>
  </si>
  <si>
    <t>Лещёва Елена</t>
  </si>
  <si>
    <t>02.05.1994/28</t>
  </si>
  <si>
    <t>67,7</t>
  </si>
  <si>
    <t>254,615541</t>
  </si>
  <si>
    <t>Карпухина Александра</t>
  </si>
  <si>
    <t>01.06.1995/27</t>
  </si>
  <si>
    <t>79,8</t>
  </si>
  <si>
    <t>445</t>
  </si>
  <si>
    <t>407,747839</t>
  </si>
  <si>
    <t>Бондарев Глеб</t>
  </si>
  <si>
    <t>06.11.2002/19</t>
  </si>
  <si>
    <t>86,8</t>
  </si>
  <si>
    <t>255</t>
  </si>
  <si>
    <t>267,5</t>
  </si>
  <si>
    <t>272,5</t>
  </si>
  <si>
    <t>657,5</t>
  </si>
  <si>
    <t>427,834601</t>
  </si>
  <si>
    <t>Ганебный Андрей</t>
  </si>
  <si>
    <t>11.05.2003/19</t>
  </si>
  <si>
    <t>292,5</t>
  </si>
  <si>
    <t>702,5</t>
  </si>
  <si>
    <t>436,974781</t>
  </si>
  <si>
    <t>Царьков Кирилл</t>
  </si>
  <si>
    <t>08.08.2001/21</t>
  </si>
  <si>
    <t>395</t>
  </si>
  <si>
    <t>306,746482</t>
  </si>
  <si>
    <t>Сасковец Евгений</t>
  </si>
  <si>
    <t>12.12.2000/21</t>
  </si>
  <si>
    <t>74,8</t>
  </si>
  <si>
    <t>595</t>
  </si>
  <si>
    <t>424,763666</t>
  </si>
  <si>
    <t>Грисюк Павел</t>
  </si>
  <si>
    <t>12.10.2001/21</t>
  </si>
  <si>
    <t>86,5</t>
  </si>
  <si>
    <t>560</t>
  </si>
  <si>
    <t>365,083453</t>
  </si>
  <si>
    <t>Писаренко Владислав</t>
  </si>
  <si>
    <t>16.10.2002/20</t>
  </si>
  <si>
    <t>87,8</t>
  </si>
  <si>
    <t>495</t>
  </si>
  <si>
    <t>320,10894</t>
  </si>
  <si>
    <t>Наяйчук Юрий</t>
  </si>
  <si>
    <t>06.01.1999/23</t>
  </si>
  <si>
    <t>98,6</t>
  </si>
  <si>
    <t>287,5</t>
  </si>
  <si>
    <t>307,5</t>
  </si>
  <si>
    <t>732,5</t>
  </si>
  <si>
    <t>448,355362</t>
  </si>
  <si>
    <t>Лысенко Дмитрий</t>
  </si>
  <si>
    <t>23.02.2001/21</t>
  </si>
  <si>
    <t>103,5</t>
  </si>
  <si>
    <t>680</t>
  </si>
  <si>
    <t>408,434434</t>
  </si>
  <si>
    <t>Лавров Владимир</t>
  </si>
  <si>
    <t>Речица</t>
  </si>
  <si>
    <t>12.11.1999/22</t>
  </si>
  <si>
    <t>146</t>
  </si>
  <si>
    <t>285</t>
  </si>
  <si>
    <t>800</t>
  </si>
  <si>
    <t>444,328541</t>
  </si>
  <si>
    <t>Саноцкий Станислав</t>
  </si>
  <si>
    <t>06.12.1996/25</t>
  </si>
  <si>
    <t>65,7</t>
  </si>
  <si>
    <t>112,5</t>
  </si>
  <si>
    <t>222,5</t>
  </si>
  <si>
    <t>557,5</t>
  </si>
  <si>
    <t>439,393382</t>
  </si>
  <si>
    <t>137,5</t>
  </si>
  <si>
    <t>515</t>
  </si>
  <si>
    <t>398,018641</t>
  </si>
  <si>
    <t>Залеский Денис</t>
  </si>
  <si>
    <t>14.08.1982/40</t>
  </si>
  <si>
    <t>80,1</t>
  </si>
  <si>
    <t>642,5</t>
  </si>
  <si>
    <t>602,5</t>
  </si>
  <si>
    <t>404,502964</t>
  </si>
  <si>
    <t>Купрейчик Константин</t>
  </si>
  <si>
    <t>04.02.1996/26</t>
  </si>
  <si>
    <t>550</t>
  </si>
  <si>
    <t>371,17777</t>
  </si>
  <si>
    <t>Псеунов Темиркан</t>
  </si>
  <si>
    <t>07.08.1993/29</t>
  </si>
  <si>
    <t>82</t>
  </si>
  <si>
    <t>122,5</t>
  </si>
  <si>
    <t>472,5</t>
  </si>
  <si>
    <t>317,691318</t>
  </si>
  <si>
    <t>885</t>
  </si>
  <si>
    <t>565,619691</t>
  </si>
  <si>
    <t>Беликов Владислав</t>
  </si>
  <si>
    <t>08.06.1993/29</t>
  </si>
  <si>
    <t>89,2</t>
  </si>
  <si>
    <t>670</t>
  </si>
  <si>
    <t>429,688181</t>
  </si>
  <si>
    <t>Скиба Илья</t>
  </si>
  <si>
    <t>17.03.1989/33</t>
  </si>
  <si>
    <t>530</t>
  </si>
  <si>
    <t>342,534757</t>
  </si>
  <si>
    <t>Арбинович Сергей</t>
  </si>
  <si>
    <t>04.03.1995/27</t>
  </si>
  <si>
    <t>87,7</t>
  </si>
  <si>
    <t>477,5</t>
  </si>
  <si>
    <t>308,980233</t>
  </si>
  <si>
    <t>Лукша Эдгар</t>
  </si>
  <si>
    <t>05.11.1989/33</t>
  </si>
  <si>
    <t>660</t>
  </si>
  <si>
    <t>405,885502</t>
  </si>
  <si>
    <t>890</t>
  </si>
  <si>
    <t>534,006336</t>
  </si>
  <si>
    <t>Кравцевич Александр</t>
  </si>
  <si>
    <t>07.03.1999/23</t>
  </si>
  <si>
    <t>335</t>
  </si>
  <si>
    <t>810</t>
  </si>
  <si>
    <t>482,122893</t>
  </si>
  <si>
    <t>Гоян Владимир</t>
  </si>
  <si>
    <t>04.05.1986/36</t>
  </si>
  <si>
    <t>103,4</t>
  </si>
  <si>
    <t>480,680901</t>
  </si>
  <si>
    <t>Муравьёв Николай</t>
  </si>
  <si>
    <t>06.10.1988/34</t>
  </si>
  <si>
    <t>106,8</t>
  </si>
  <si>
    <t>730</t>
  </si>
  <si>
    <t>433,681532</t>
  </si>
  <si>
    <t>431,322543</t>
  </si>
  <si>
    <t>Третьяк Станислав</t>
  </si>
  <si>
    <t>15.05.1984/38</t>
  </si>
  <si>
    <t>295</t>
  </si>
  <si>
    <t>710</t>
  </si>
  <si>
    <t>418,656288</t>
  </si>
  <si>
    <t>Воронцов Михаил</t>
  </si>
  <si>
    <t>12.02.1964/58</t>
  </si>
  <si>
    <t>109</t>
  </si>
  <si>
    <t>640</t>
  </si>
  <si>
    <t>377,705794</t>
  </si>
  <si>
    <t>Максимов Максим</t>
  </si>
  <si>
    <t>29.01.1993/29</t>
  </si>
  <si>
    <t>106,1</t>
  </si>
  <si>
    <t>620</t>
  </si>
  <si>
    <t>369,150637</t>
  </si>
  <si>
    <t>Зелянин Сергей</t>
  </si>
  <si>
    <t>02.11.1987/35</t>
  </si>
  <si>
    <t>145,5</t>
  </si>
  <si>
    <t>400</t>
  </si>
  <si>
    <t>415</t>
  </si>
  <si>
    <t>975</t>
  </si>
  <si>
    <t>541,789677</t>
  </si>
  <si>
    <t>Огородник Николай</t>
  </si>
  <si>
    <t>11.05.1977/45</t>
  </si>
  <si>
    <t>102</t>
  </si>
  <si>
    <t>675</t>
  </si>
  <si>
    <t>407,64077</t>
  </si>
  <si>
    <t>Ларин Вячеслав</t>
  </si>
  <si>
    <t>г. Солигорск</t>
  </si>
  <si>
    <t>12.08.1977/45</t>
  </si>
  <si>
    <t>113,8</t>
  </si>
  <si>
    <t>790</t>
  </si>
  <si>
    <t>460,337879</t>
  </si>
  <si>
    <t>Абсолютные победители (WRPF Belarus Пауэрлифтинг без экипировки (с использованием коленных бинтов))</t>
  </si>
  <si>
    <t>WRPF Belarus Становая тяга</t>
  </si>
  <si>
    <t>182,533698</t>
  </si>
  <si>
    <t>149,818999</t>
  </si>
  <si>
    <t>Наварич Ольга</t>
  </si>
  <si>
    <t>10.07.1984/38</t>
  </si>
  <si>
    <t>65,3</t>
  </si>
  <si>
    <t>120,236673</t>
  </si>
  <si>
    <t>Ефремова Екатерина</t>
  </si>
  <si>
    <t>20.04.1989/33</t>
  </si>
  <si>
    <t>117,9</t>
  </si>
  <si>
    <t>200,549351</t>
  </si>
  <si>
    <t>Бальцук Вячеслав</t>
  </si>
  <si>
    <t>27.01.2004/18</t>
  </si>
  <si>
    <t>149,252991</t>
  </si>
  <si>
    <t>Коледа Руслан</t>
  </si>
  <si>
    <t>30.03.2006/16</t>
  </si>
  <si>
    <t>70,3</t>
  </si>
  <si>
    <t>119,511743</t>
  </si>
  <si>
    <t>Кулевич Артем</t>
  </si>
  <si>
    <t>27.11.2006/15</t>
  </si>
  <si>
    <t>73,9</t>
  </si>
  <si>
    <t>111,600722</t>
  </si>
  <si>
    <t>Аксенов Никита</t>
  </si>
  <si>
    <t>06.02.2005/17</t>
  </si>
  <si>
    <t>118,4</t>
  </si>
  <si>
    <t>115,351281</t>
  </si>
  <si>
    <t>199,396505</t>
  </si>
  <si>
    <t>Хилимончик Руслан</t>
  </si>
  <si>
    <t>11.09.1976/46</t>
  </si>
  <si>
    <t>74,5</t>
  </si>
  <si>
    <t>178,975393</t>
  </si>
  <si>
    <t>Вергейчик Алексей</t>
  </si>
  <si>
    <t>30.03.1993/29</t>
  </si>
  <si>
    <t>79,4</t>
  </si>
  <si>
    <t>232,5</t>
  </si>
  <si>
    <t>156,057412</t>
  </si>
  <si>
    <t>230,082586</t>
  </si>
  <si>
    <t>Кудряшов Артём</t>
  </si>
  <si>
    <t>20.04.1985/37</t>
  </si>
  <si>
    <t>86,4</t>
  </si>
  <si>
    <t>156,563984</t>
  </si>
  <si>
    <t>Айзенхардт Александр</t>
  </si>
  <si>
    <t>02.02.1994/28</t>
  </si>
  <si>
    <t>171,995246</t>
  </si>
  <si>
    <t>146,296679</t>
  </si>
  <si>
    <t>226,502687</t>
  </si>
  <si>
    <t>147,541326</t>
  </si>
  <si>
    <t>Завиленский Андрей</t>
  </si>
  <si>
    <t>11.05.1992/30</t>
  </si>
  <si>
    <t>185,986607</t>
  </si>
  <si>
    <t>Марчик Владислав</t>
  </si>
  <si>
    <t>07.10.1992/30</t>
  </si>
  <si>
    <t>352,5</t>
  </si>
  <si>
    <t>183,974846</t>
  </si>
  <si>
    <t>Толкачев Денис</t>
  </si>
  <si>
    <t>13.03.1997/25</t>
  </si>
  <si>
    <t>114,8</t>
  </si>
  <si>
    <t>159,863278</t>
  </si>
  <si>
    <t>Степанов Антон</t>
  </si>
  <si>
    <t>24.08.1998/24</t>
  </si>
  <si>
    <t>156,217032</t>
  </si>
  <si>
    <t>Шаповал Константин</t>
  </si>
  <si>
    <t>31.07.1998/24</t>
  </si>
  <si>
    <t>139,5</t>
  </si>
  <si>
    <t>315</t>
  </si>
  <si>
    <t>176,118669</t>
  </si>
  <si>
    <t>165,151167</t>
  </si>
  <si>
    <t>Абсолютные победители (WRPF Belarus Становая тяга)</t>
  </si>
  <si>
    <t>Команды (ИТОГОВОЕ КОМАНДНОЕ ПЕРВЕНСТВО)</t>
  </si>
  <si>
    <t>Буря</t>
  </si>
  <si>
    <t>Якутия</t>
  </si>
  <si>
    <t>Redbear</t>
  </si>
  <si>
    <t>Адреналин-Лунинец</t>
  </si>
  <si>
    <t>СКА "Бердовка"</t>
  </si>
  <si>
    <t>МГАТК</t>
  </si>
  <si>
    <t>М1</t>
  </si>
  <si>
    <t>М2</t>
  </si>
  <si>
    <t>М3</t>
  </si>
  <si>
    <t>ЖЕНЩИНЫ/ ОТКРЫТАЯ/ ДО 60</t>
  </si>
  <si>
    <t>ЖЕНЩИНЫ/ ОТКРЫТАЯ/ ДО 82,5</t>
  </si>
  <si>
    <t>ФИО</t>
  </si>
  <si>
    <t>МЕСТО</t>
  </si>
  <si>
    <t>ЖЕНЩИНЫ/ ВЕТЕРАНЫ М1/ ДО 82,5</t>
  </si>
  <si>
    <t>ЖЕНЩИНЫ/ ВЕТЕРАНЫ М1/ ДО 44</t>
  </si>
  <si>
    <t>МУЖЧИНЫ/ ЮНОШИ/ ДО 100</t>
  </si>
  <si>
    <t>МУЖЧИНЫ/ ЮНИОРЫ/ ДО 90</t>
  </si>
  <si>
    <t>МУЖЧИНЫ/ ЮНИОРЫ/ СВ 90</t>
  </si>
  <si>
    <t>МУЖЧИНЫ/ ОТКРЫТАЯ/ ДО 82,5</t>
  </si>
  <si>
    <t>МУЖЧИНЫ/ ОТКРЫТАЯ/ ДО 100</t>
  </si>
  <si>
    <t>МУЖЧИНЫ/ ОТКРЫТАЯ/ СВ 100</t>
  </si>
  <si>
    <t>МУЖЧИНЫ/ ВЕТЕРАНЫ М1/ ДО 125</t>
  </si>
  <si>
    <t>ЖЕНЩИНЫ/ ОТКРЫТАЯ/ ДО 52</t>
  </si>
  <si>
    <t>МУЖЧИНЫ/ ОТКРЫТАЯ/ СВ 67,5</t>
  </si>
  <si>
    <t>МУЖЧИНЫ/ ЮНОШИ/ ДО 82,5</t>
  </si>
  <si>
    <t>МУЖЧИНЫ/ ВЕТЕРАНЫ М1/ ДО 100</t>
  </si>
  <si>
    <t>МУЖЧИНЫ/ ВЕТЕРАНЫ М2/ ДО 110</t>
  </si>
  <si>
    <t>МУЖЧИНЫ/ ВЕТЕРАНЫ М3/ ДО 100</t>
  </si>
  <si>
    <t>Абсолютные победители (WRPF Belarus Двоеборье)</t>
  </si>
  <si>
    <t>ЖЕНЩИНЫ/ ДЕВУШКИ/ ДО 48</t>
  </si>
  <si>
    <t>ЖЕНЩИНЫ/ ВЕТЕРАНЫ М2/ ДО 82,5</t>
  </si>
  <si>
    <t>Ветераны М1(40-49)</t>
  </si>
  <si>
    <t>Ветераны М2(50-59)</t>
  </si>
  <si>
    <t>Ветераны М3(60-99)</t>
  </si>
  <si>
    <t>Ветераны М2 (50-59)</t>
  </si>
  <si>
    <t>МУЖЧИНЫ/ ЮНОШИ/ ДО 90</t>
  </si>
  <si>
    <t>МУЖЧИНЫ/ ЮНИОРЫ/ СВ 75</t>
  </si>
  <si>
    <t>МУЖЧИНЫ/ ОТКРЫТАЯ/ ДО 75</t>
  </si>
  <si>
    <t>МУЖЧИНЫ/ ОТКРЫТАЯ/ ДО 90</t>
  </si>
  <si>
    <t>МУЖЧИНЫ/ ОТКРЫТАЯ/ ДО 110</t>
  </si>
  <si>
    <t>МУЖЧИНЫ/ ОТКРЫТАЯ/ СВ 110</t>
  </si>
  <si>
    <t>МУЖЧИНЫ/ ВЕТЕРАНЫ М1/ ДО 90</t>
  </si>
  <si>
    <t>МУЖЧИНЫ/ ВЕТЕРАНЫ М3/ ДО 67,5</t>
  </si>
  <si>
    <t>МУЖЧИНЫ/ ОТКРЫТАЯ/ ДО 125</t>
  </si>
  <si>
    <t>WEPF Belarus Жим лёжа в однослойной экипировке</t>
  </si>
  <si>
    <t>WEPF Belarus Жим лёжа в однопетельной софт-экипировке</t>
  </si>
  <si>
    <t>WEPF Belarus Жим лёжа в многопетельной софт-экипировке</t>
  </si>
  <si>
    <t>МУЖЧИНЫ/ ВЕТЕРАНЫ М1/ ДО 110</t>
  </si>
  <si>
    <t>МУЖЧИНЫ/ ВЕТЕРАНЫ М1/ СВ 90</t>
  </si>
  <si>
    <t>ЖЕНЩИНЫ/ ОТКРЫТАЯ/ АБСОЛЮТНАЯ</t>
  </si>
  <si>
    <t>МУЖЧИНЫ/ ЮНОШИ/ ДО 75</t>
  </si>
  <si>
    <t>МУЖЧИНЫ/ ЮНИОРЫ/ ДО 110</t>
  </si>
  <si>
    <t>МУЖЧИНЫ/ ВЕТЕРАНЫ М1/ ДО 75</t>
  </si>
  <si>
    <t>17.06.1971/51</t>
  </si>
  <si>
    <t>МУЖЧИНЫ/ ВЕТЕРАНЫ М2/ ДО 100</t>
  </si>
  <si>
    <t>ЖЕНЩИНА/ ОТКРЫТАЯ/ СВ 82,5</t>
  </si>
  <si>
    <t>Семенюк Александр, Абакумов Дмитрий, Морозов Артём, Махницкий Андрей, Домченко Дарья, Лещинский Александр</t>
  </si>
  <si>
    <t>Воронцов Михаил, Руди Владимир, Бабинов Василий, Чупров Александр</t>
  </si>
  <si>
    <t>Зелянин Сергей, Карпухина Александра, Ганебный Андрей, Сасковец Евгений, Матвеев Андрей, Ефремова Екатерина, Вергейчик Алексей</t>
  </si>
  <si>
    <t>Корженевич Вадим, Содько Василий, Марковиченко Анатолий, Наварич Ольга, Федосеев Ярослав</t>
  </si>
  <si>
    <t>Коломиец Анатолий, Комлач Инесса, Бальцук Вячеслав, Орехво Сергей, Грицкевич Владислав, Головач Евгений, Демендеев Павел</t>
  </si>
  <si>
    <t>Аксенов Никита, Кушнер Илья, Шаповал Константин, Коледа 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</si>
</sst>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8"/>
      <name val="Arial"/>
    </font>
    <font>
      <sz val="9"/>
      <name val="Arial"/>
    </font>
    <font>
      <sz val="10"/>
      <name val="Arial Cyr"/>
    </font>
    <font>
      <b/>
      <sz val="12"/>
      <name val="@Batang"/>
    </font>
    <font>
      <b/>
      <sz val="10"/>
      <name val="Arial Cyr"/>
    </font>
    <font>
      <b/>
      <sz val="9"/>
      <color rgb="FFFFFFFF"/>
      <name val="@Batang"/>
    </font>
    <font>
      <b/>
      <sz val="10"/>
      <color rgb="FFFFFFFF"/>
      <name val="@Batang"/>
    </font>
    <font>
      <b/>
      <sz val="12"/>
      <color rgb="FF333333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trike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name val="Arial"/>
    </font>
    <font>
      <b/>
      <sz val="11"/>
      <name val="Arial"/>
    </font>
    <font>
      <sz val="10"/>
      <color rgb="FF0000FF"/>
      <name val="Arial Cyr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12"/>
      <color rgb="FF333333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E0E0E0"/>
        <bgColor auto="1"/>
      </patternFill>
    </fill>
    <fill>
      <patternFill patternType="solid">
        <fgColor rgb="FFF2FFF3"/>
        <bgColor auto="1"/>
      </patternFill>
    </fill>
    <fill>
      <patternFill patternType="solid">
        <fgColor rgb="FFFFEBCD"/>
        <bgColor auto="1"/>
      </patternFill>
    </fill>
    <fill>
      <patternFill patternType="solid">
        <fgColor rgb="FF87CEFA"/>
        <bgColor auto="1"/>
      </patternFill>
    </fill>
    <fill>
      <patternFill patternType="solid">
        <fgColor rgb="FF98FB98"/>
        <bgColor auto="1"/>
      </patternFill>
    </fill>
    <fill>
      <patternFill patternType="solid">
        <fgColor rgb="FFFFB6C1"/>
        <bgColor auto="1"/>
      </patternFill>
    </fill>
    <fill>
      <patternFill patternType="solid">
        <fgColor rgb="FFF9FFE2"/>
        <bgColor auto="1"/>
      </patternFill>
    </fill>
    <fill>
      <patternFill patternType="solid">
        <fgColor rgb="FFFFFFE0"/>
        <bgColor auto="1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6" borderId="3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3" fillId="8" borderId="0" xfId="0" applyFont="1" applyFill="1" applyAlignment="1">
      <alignment horizontal="left"/>
    </xf>
    <xf numFmtId="0" fontId="4" fillId="8" borderId="0" xfId="0" applyFont="1" applyFill="1" applyAlignment="1">
      <alignment horizontal="right" vertical="center"/>
    </xf>
    <xf numFmtId="0" fontId="4" fillId="8" borderId="4" xfId="0" applyFont="1" applyFill="1" applyBorder="1" applyAlignment="1">
      <alignment horizontal="left" vertical="center"/>
    </xf>
    <xf numFmtId="0" fontId="13" fillId="8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13" fillId="8" borderId="0" xfId="0" applyFont="1" applyFill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righ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left"/>
    </xf>
    <xf numFmtId="0" fontId="18" fillId="3" borderId="0" xfId="0" applyFont="1" applyFill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381000</xdr:colOff>
      <xdr:row>0</xdr:row>
      <xdr:rowOff>0</xdr:rowOff>
    </xdr:from>
    <xdr:to>
      <xdr:col>24</xdr:col>
      <xdr:colOff>421821</xdr:colOff>
      <xdr:row>1</xdr:row>
      <xdr:rowOff>220537</xdr:rowOff>
    </xdr:to>
    <xdr:pic>
      <xdr:nvPicPr>
        <xdr:cNvPr id="2" name="Имя " descr="Descr 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8800" t="-4934" r="40000" b="2564"/>
        <a:stretch/>
      </xdr:blipFill>
      <xdr:spPr>
        <a:xfrm>
          <a:off x="20274643" y="0"/>
          <a:ext cx="707571" cy="56071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357349</xdr:colOff>
      <xdr:row>0</xdr:row>
      <xdr:rowOff>0</xdr:rowOff>
    </xdr:from>
    <xdr:to>
      <xdr:col>1</xdr:col>
      <xdr:colOff>517070</xdr:colOff>
      <xdr:row>1</xdr:row>
      <xdr:rowOff>206930</xdr:rowOff>
    </xdr:to>
    <xdr:pic>
      <xdr:nvPicPr>
        <xdr:cNvPr id="4" name="Имя " descr="Descr 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8800" t="-4934" r="40000" b="2564"/>
        <a:stretch/>
      </xdr:blipFill>
      <xdr:spPr>
        <a:xfrm>
          <a:off x="357349" y="0"/>
          <a:ext cx="690400" cy="547109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1</xdr:col>
      <xdr:colOff>352425</xdr:colOff>
      <xdr:row>2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609600" cy="5143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12</xdr:col>
      <xdr:colOff>2209800</xdr:colOff>
      <xdr:row>0</xdr:row>
      <xdr:rowOff>104775</xdr:rowOff>
    </xdr:from>
    <xdr:to>
      <xdr:col>13</xdr:col>
      <xdr:colOff>38100</xdr:colOff>
      <xdr:row>2</xdr:row>
      <xdr:rowOff>9524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0100" y="104775"/>
          <a:ext cx="609600" cy="514349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480524</xdr:colOff>
      <xdr:row>0</xdr:row>
      <xdr:rowOff>273843</xdr:rowOff>
    </xdr:from>
    <xdr:to>
      <xdr:col>19</xdr:col>
      <xdr:colOff>654842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443" t="367" r="37313"/>
        <a:stretch/>
      </xdr:blipFill>
      <xdr:spPr>
        <a:xfrm>
          <a:off x="16030087" y="273843"/>
          <a:ext cx="841068" cy="48577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261937</xdr:rowOff>
    </xdr:from>
    <xdr:to>
      <xdr:col>1</xdr:col>
      <xdr:colOff>178594</xdr:colOff>
      <xdr:row>1</xdr:row>
      <xdr:rowOff>197643</xdr:rowOff>
    </xdr:to>
    <xdr:pic>
      <xdr:nvPicPr>
        <xdr:cNvPr id="4" name="Имя " descr="Descr 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8369" t="-1587" r="37313"/>
        <a:stretch/>
      </xdr:blipFill>
      <xdr:spPr>
        <a:xfrm>
          <a:off x="0" y="261937"/>
          <a:ext cx="714375" cy="4953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243168</xdr:rowOff>
    </xdr:from>
    <xdr:to>
      <xdr:col>1</xdr:col>
      <xdr:colOff>152400</xdr:colOff>
      <xdr:row>2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43168"/>
          <a:ext cx="638174" cy="537882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11</xdr:col>
      <xdr:colOff>790574</xdr:colOff>
      <xdr:row>0</xdr:row>
      <xdr:rowOff>268457</xdr:rowOff>
    </xdr:from>
    <xdr:to>
      <xdr:col>25</xdr:col>
      <xdr:colOff>47624</xdr:colOff>
      <xdr:row>1</xdr:row>
      <xdr:rowOff>180974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3249" y="268457"/>
          <a:ext cx="3552825" cy="464967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247650</xdr:rowOff>
    </xdr:from>
    <xdr:to>
      <xdr:col>1</xdr:col>
      <xdr:colOff>152401</xdr:colOff>
      <xdr:row>2</xdr:row>
      <xdr:rowOff>8404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47650"/>
          <a:ext cx="647700" cy="50370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12</xdr:col>
      <xdr:colOff>19050</xdr:colOff>
      <xdr:row>0</xdr:row>
      <xdr:rowOff>247650</xdr:rowOff>
    </xdr:from>
    <xdr:to>
      <xdr:col>27</xdr:col>
      <xdr:colOff>15810</xdr:colOff>
      <xdr:row>1</xdr:row>
      <xdr:rowOff>219075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825" y="247650"/>
          <a:ext cx="3759135" cy="48577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247650</xdr:rowOff>
    </xdr:from>
    <xdr:to>
      <xdr:col>1</xdr:col>
      <xdr:colOff>19050</xdr:colOff>
      <xdr:row>2</xdr:row>
      <xdr:rowOff>38100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7650"/>
          <a:ext cx="657225" cy="5524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14</xdr:col>
      <xdr:colOff>9525</xdr:colOff>
      <xdr:row>0</xdr:row>
      <xdr:rowOff>257175</xdr:rowOff>
    </xdr:from>
    <xdr:to>
      <xdr:col>14</xdr:col>
      <xdr:colOff>657225</xdr:colOff>
      <xdr:row>2</xdr:row>
      <xdr:rowOff>47625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9150" y="257175"/>
          <a:ext cx="647700" cy="5524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209551</xdr:rowOff>
    </xdr:from>
    <xdr:to>
      <xdr:col>1</xdr:col>
      <xdr:colOff>114300</xdr:colOff>
      <xdr:row>2</xdr:row>
      <xdr:rowOff>35619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1"/>
          <a:ext cx="638175" cy="530918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14</xdr:col>
      <xdr:colOff>0</xdr:colOff>
      <xdr:row>0</xdr:row>
      <xdr:rowOff>238125</xdr:rowOff>
    </xdr:from>
    <xdr:to>
      <xdr:col>14</xdr:col>
      <xdr:colOff>666750</xdr:colOff>
      <xdr:row>2</xdr:row>
      <xdr:rowOff>87966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9625" y="238125"/>
          <a:ext cx="666750" cy="554691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217674</xdr:rowOff>
    </xdr:from>
    <xdr:to>
      <xdr:col>1</xdr:col>
      <xdr:colOff>47625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7674"/>
          <a:ext cx="571500" cy="48717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14</xdr:col>
      <xdr:colOff>76200</xdr:colOff>
      <xdr:row>0</xdr:row>
      <xdr:rowOff>227199</xdr:rowOff>
    </xdr:from>
    <xdr:to>
      <xdr:col>14</xdr:col>
      <xdr:colOff>628650</xdr:colOff>
      <xdr:row>1</xdr:row>
      <xdr:rowOff>219075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15825" y="227199"/>
          <a:ext cx="552450" cy="48717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180974</xdr:rowOff>
    </xdr:from>
    <xdr:to>
      <xdr:col>1</xdr:col>
      <xdr:colOff>19050</xdr:colOff>
      <xdr:row>1</xdr:row>
      <xdr:rowOff>228598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4"/>
          <a:ext cx="542925" cy="476249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11</xdr:col>
      <xdr:colOff>28575</xdr:colOff>
      <xdr:row>0</xdr:row>
      <xdr:rowOff>228600</xdr:rowOff>
    </xdr:from>
    <xdr:to>
      <xdr:col>11</xdr:col>
      <xdr:colOff>600075</xdr:colOff>
      <xdr:row>2</xdr:row>
      <xdr:rowOff>47624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67900" y="228600"/>
          <a:ext cx="571500" cy="476249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306662</xdr:rowOff>
    </xdr:from>
    <xdr:to>
      <xdr:col>1</xdr:col>
      <xdr:colOff>400050</xdr:colOff>
      <xdr:row>1</xdr:row>
      <xdr:rowOff>217541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6662"/>
          <a:ext cx="657225" cy="54905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10</xdr:col>
      <xdr:colOff>638175</xdr:colOff>
      <xdr:row>0</xdr:row>
      <xdr:rowOff>304800</xdr:rowOff>
    </xdr:from>
    <xdr:to>
      <xdr:col>11</xdr:col>
      <xdr:colOff>628650</xdr:colOff>
      <xdr:row>1</xdr:row>
      <xdr:rowOff>215679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0" y="304800"/>
          <a:ext cx="657225" cy="549054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Y69"/>
  <sheetViews>
    <sheetView tabSelected="1" view="pageBreakPreview" zoomScale="60" zoomScaleNormal="70" workbookViewId="0">
      <selection activeCell="L41" sqref="L41"/>
    </sheetView>
  </sheetViews>
  <sheetFormatPr defaultColWidth="2.33203125" defaultRowHeight="11.45" customHeight="1"/>
  <cols>
    <col min="1" max="1" width="9.3320312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23" width="14" style="1" customWidth="1"/>
    <col min="24" max="24" width="11.6640625" style="1" customWidth="1"/>
    <col min="25" max="25" width="13.33203125" style="1" bestFit="1" customWidth="1"/>
  </cols>
  <sheetData>
    <row r="1" spans="1:25" s="2" customFormat="1" ht="27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  <c r="T2" s="4"/>
    </row>
    <row r="3" spans="1:25" s="11" customFormat="1" ht="15.95" customHeight="1">
      <c r="A3" s="12"/>
      <c r="B3" s="13" t="s">
        <v>533</v>
      </c>
      <c r="C3" s="12"/>
      <c r="D3" s="12"/>
      <c r="E3" s="12"/>
      <c r="F3" s="12"/>
      <c r="G3" s="14"/>
      <c r="H3" s="14"/>
      <c r="I3" s="15"/>
      <c r="J3" s="14"/>
      <c r="K3" s="14"/>
      <c r="L3" s="14"/>
      <c r="M3" s="14"/>
      <c r="N3" s="14"/>
      <c r="O3" s="12"/>
    </row>
    <row r="4" spans="1:25" s="16" customFormat="1" ht="26.1" customHeight="1">
      <c r="A4" s="17" t="s">
        <v>810</v>
      </c>
      <c r="B4" s="17" t="s">
        <v>809</v>
      </c>
      <c r="C4" s="17"/>
      <c r="D4" s="17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8" t="s">
        <v>534</v>
      </c>
      <c r="J4" s="18" t="s">
        <v>535</v>
      </c>
      <c r="K4" s="18" t="s">
        <v>536</v>
      </c>
      <c r="L4" s="18" t="s">
        <v>537</v>
      </c>
      <c r="M4" s="18" t="s">
        <v>538</v>
      </c>
      <c r="N4" s="19" t="s">
        <v>9</v>
      </c>
      <c r="O4" s="19" t="s">
        <v>10</v>
      </c>
      <c r="P4" s="19" t="s">
        <v>11</v>
      </c>
      <c r="Q4" s="19" t="s">
        <v>12</v>
      </c>
      <c r="R4" s="19" t="s">
        <v>13</v>
      </c>
      <c r="S4" s="41" t="s">
        <v>14</v>
      </c>
      <c r="T4" s="41" t="s">
        <v>15</v>
      </c>
      <c r="U4" s="41" t="s">
        <v>16</v>
      </c>
      <c r="V4" s="41" t="s">
        <v>17</v>
      </c>
      <c r="W4" s="41" t="s">
        <v>18</v>
      </c>
      <c r="X4" s="20" t="s">
        <v>19</v>
      </c>
      <c r="Y4" s="20" t="s">
        <v>20</v>
      </c>
    </row>
    <row r="5" spans="1:25" s="16" customFormat="1" ht="12.75">
      <c r="A5" s="58" t="s">
        <v>807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pans="1:25" s="21" customFormat="1" ht="26.1" customHeight="1">
      <c r="A6" s="22" t="s">
        <v>21</v>
      </c>
      <c r="B6" s="23" t="s">
        <v>557</v>
      </c>
      <c r="C6" s="22" t="s">
        <v>23</v>
      </c>
      <c r="D6" s="24" t="s">
        <v>24</v>
      </c>
      <c r="E6" s="25" t="s">
        <v>558</v>
      </c>
      <c r="F6" s="22" t="s">
        <v>559</v>
      </c>
      <c r="G6" s="22" t="s">
        <v>54</v>
      </c>
      <c r="H6" s="22" t="s">
        <v>560</v>
      </c>
      <c r="I6" s="26" t="s">
        <v>34</v>
      </c>
      <c r="J6" s="26" t="s">
        <v>93</v>
      </c>
      <c r="K6" s="43" t="s">
        <v>31</v>
      </c>
      <c r="L6" s="22" t="s">
        <v>31</v>
      </c>
      <c r="M6" s="28" t="s">
        <v>93</v>
      </c>
      <c r="N6" s="26" t="s">
        <v>71</v>
      </c>
      <c r="O6" s="26" t="s">
        <v>58</v>
      </c>
      <c r="P6" s="27" t="s">
        <v>59</v>
      </c>
      <c r="Q6" s="22" t="s">
        <v>31</v>
      </c>
      <c r="R6" s="28" t="s">
        <v>58</v>
      </c>
      <c r="S6" s="26" t="s">
        <v>386</v>
      </c>
      <c r="T6" s="26" t="s">
        <v>284</v>
      </c>
      <c r="U6" s="26" t="s">
        <v>115</v>
      </c>
      <c r="V6" s="22" t="s">
        <v>31</v>
      </c>
      <c r="W6" s="28" t="s">
        <v>115</v>
      </c>
      <c r="X6" s="29" t="s">
        <v>561</v>
      </c>
      <c r="Y6" s="22" t="s">
        <v>562</v>
      </c>
    </row>
    <row r="7" spans="1:25" s="21" customFormat="1" ht="26.1" customHeight="1">
      <c r="A7" s="22" t="s">
        <v>48</v>
      </c>
      <c r="B7" s="23" t="s">
        <v>552</v>
      </c>
      <c r="C7" s="22" t="s">
        <v>23</v>
      </c>
      <c r="D7" s="24" t="s">
        <v>24</v>
      </c>
      <c r="E7" s="25" t="s">
        <v>296</v>
      </c>
      <c r="F7" s="22" t="s">
        <v>553</v>
      </c>
      <c r="G7" s="22" t="s">
        <v>554</v>
      </c>
      <c r="H7" s="22" t="s">
        <v>555</v>
      </c>
      <c r="I7" s="26" t="s">
        <v>34</v>
      </c>
      <c r="J7" s="26" t="s">
        <v>60</v>
      </c>
      <c r="K7" s="26" t="s">
        <v>45</v>
      </c>
      <c r="L7" s="22" t="s">
        <v>31</v>
      </c>
      <c r="M7" s="28" t="s">
        <v>45</v>
      </c>
      <c r="N7" s="26" t="s">
        <v>43</v>
      </c>
      <c r="O7" s="27" t="s">
        <v>54</v>
      </c>
      <c r="P7" s="27" t="s">
        <v>54</v>
      </c>
      <c r="Q7" s="22" t="s">
        <v>31</v>
      </c>
      <c r="R7" s="28" t="s">
        <v>43</v>
      </c>
      <c r="S7" s="26" t="s">
        <v>34</v>
      </c>
      <c r="T7" s="26" t="s">
        <v>60</v>
      </c>
      <c r="U7" s="26" t="s">
        <v>45</v>
      </c>
      <c r="V7" s="43" t="s">
        <v>31</v>
      </c>
      <c r="W7" s="28" t="s">
        <v>45</v>
      </c>
      <c r="X7" s="29" t="s">
        <v>106</v>
      </c>
      <c r="Y7" s="22" t="s">
        <v>556</v>
      </c>
    </row>
    <row r="8" spans="1:25" s="21" customFormat="1" ht="26.1" customHeight="1">
      <c r="A8" s="22" t="s">
        <v>63</v>
      </c>
      <c r="B8" s="23" t="s">
        <v>539</v>
      </c>
      <c r="C8" s="22" t="s">
        <v>23</v>
      </c>
      <c r="D8" s="24" t="s">
        <v>24</v>
      </c>
      <c r="E8" s="25" t="s">
        <v>417</v>
      </c>
      <c r="F8" s="22" t="s">
        <v>540</v>
      </c>
      <c r="G8" s="22" t="s">
        <v>541</v>
      </c>
      <c r="H8" s="22" t="s">
        <v>542</v>
      </c>
      <c r="I8" s="26" t="s">
        <v>82</v>
      </c>
      <c r="J8" s="26" t="s">
        <v>217</v>
      </c>
      <c r="K8" s="26" t="s">
        <v>522</v>
      </c>
      <c r="L8" s="22" t="s">
        <v>31</v>
      </c>
      <c r="M8" s="28" t="s">
        <v>522</v>
      </c>
      <c r="N8" s="26" t="s">
        <v>29</v>
      </c>
      <c r="O8" s="27" t="s">
        <v>42</v>
      </c>
      <c r="P8" s="26" t="s">
        <v>42</v>
      </c>
      <c r="Q8" s="22" t="s">
        <v>31</v>
      </c>
      <c r="R8" s="28" t="s">
        <v>42</v>
      </c>
      <c r="S8" s="26" t="s">
        <v>233</v>
      </c>
      <c r="T8" s="26" t="s">
        <v>153</v>
      </c>
      <c r="U8" s="26" t="s">
        <v>93</v>
      </c>
      <c r="V8" s="43" t="s">
        <v>31</v>
      </c>
      <c r="W8" s="28" t="s">
        <v>93</v>
      </c>
      <c r="X8" s="29" t="s">
        <v>174</v>
      </c>
      <c r="Y8" s="22" t="s">
        <v>543</v>
      </c>
    </row>
    <row r="9" spans="1:25" s="21" customFormat="1" ht="26.1" customHeight="1">
      <c r="A9" s="22">
        <v>4</v>
      </c>
      <c r="B9" s="23" t="s">
        <v>544</v>
      </c>
      <c r="C9" s="22" t="s">
        <v>23</v>
      </c>
      <c r="D9" s="24" t="s">
        <v>24</v>
      </c>
      <c r="E9" s="25" t="s">
        <v>545</v>
      </c>
      <c r="F9" s="22" t="s">
        <v>546</v>
      </c>
      <c r="G9" s="22" t="s">
        <v>27</v>
      </c>
      <c r="H9" s="22" t="s">
        <v>547</v>
      </c>
      <c r="I9" s="26" t="s">
        <v>548</v>
      </c>
      <c r="J9" s="27" t="s">
        <v>82</v>
      </c>
      <c r="K9" s="27" t="s">
        <v>82</v>
      </c>
      <c r="L9" s="22" t="s">
        <v>31</v>
      </c>
      <c r="M9" s="28" t="s">
        <v>548</v>
      </c>
      <c r="N9" s="26" t="s">
        <v>42</v>
      </c>
      <c r="O9" s="27" t="s">
        <v>30</v>
      </c>
      <c r="P9" s="26" t="s">
        <v>30</v>
      </c>
      <c r="Q9" s="22" t="s">
        <v>31</v>
      </c>
      <c r="R9" s="28" t="s">
        <v>30</v>
      </c>
      <c r="S9" s="26" t="s">
        <v>217</v>
      </c>
      <c r="T9" s="26" t="s">
        <v>103</v>
      </c>
      <c r="U9" s="26" t="s">
        <v>233</v>
      </c>
      <c r="V9" s="27" t="s">
        <v>549</v>
      </c>
      <c r="W9" s="28" t="s">
        <v>233</v>
      </c>
      <c r="X9" s="29" t="s">
        <v>550</v>
      </c>
      <c r="Y9" s="22" t="s">
        <v>551</v>
      </c>
    </row>
    <row r="10" spans="1:25" s="21" customFormat="1" ht="26.1" customHeight="1">
      <c r="A10" s="22">
        <v>5</v>
      </c>
      <c r="B10" s="23" t="s">
        <v>563</v>
      </c>
      <c r="C10" s="22" t="s">
        <v>23</v>
      </c>
      <c r="D10" s="24" t="s">
        <v>24</v>
      </c>
      <c r="E10" s="25" t="s">
        <v>214</v>
      </c>
      <c r="F10" s="22" t="s">
        <v>564</v>
      </c>
      <c r="G10" s="22" t="s">
        <v>54</v>
      </c>
      <c r="H10" s="22" t="s">
        <v>565</v>
      </c>
      <c r="I10" s="26" t="s">
        <v>217</v>
      </c>
      <c r="J10" s="26" t="s">
        <v>103</v>
      </c>
      <c r="K10" s="27" t="s">
        <v>32</v>
      </c>
      <c r="L10" s="22" t="s">
        <v>31</v>
      </c>
      <c r="M10" s="28" t="s">
        <v>103</v>
      </c>
      <c r="N10" s="26" t="s">
        <v>56</v>
      </c>
      <c r="O10" s="26" t="s">
        <v>57</v>
      </c>
      <c r="P10" s="27" t="s">
        <v>29</v>
      </c>
      <c r="Q10" s="22" t="s">
        <v>31</v>
      </c>
      <c r="R10" s="28" t="s">
        <v>57</v>
      </c>
      <c r="S10" s="26" t="s">
        <v>133</v>
      </c>
      <c r="T10" s="26" t="s">
        <v>103</v>
      </c>
      <c r="U10" s="26" t="s">
        <v>32</v>
      </c>
      <c r="V10" s="22" t="s">
        <v>31</v>
      </c>
      <c r="W10" s="28" t="s">
        <v>32</v>
      </c>
      <c r="X10" s="29" t="s">
        <v>138</v>
      </c>
      <c r="Y10" s="22" t="s">
        <v>566</v>
      </c>
    </row>
    <row r="11" spans="1:25" s="16" customFormat="1" ht="12.75">
      <c r="A11" s="58" t="s">
        <v>808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</row>
    <row r="12" spans="1:25" s="21" customFormat="1" ht="26.1" customHeight="1">
      <c r="A12" s="22" t="s">
        <v>21</v>
      </c>
      <c r="B12" s="23" t="s">
        <v>576</v>
      </c>
      <c r="C12" s="22" t="s">
        <v>23</v>
      </c>
      <c r="D12" s="24" t="s">
        <v>24</v>
      </c>
      <c r="E12" s="25" t="s">
        <v>169</v>
      </c>
      <c r="F12" s="22" t="s">
        <v>577</v>
      </c>
      <c r="G12" s="22" t="s">
        <v>40</v>
      </c>
      <c r="H12" s="22" t="s">
        <v>578</v>
      </c>
      <c r="I12" s="26" t="s">
        <v>136</v>
      </c>
      <c r="J12" s="26" t="s">
        <v>284</v>
      </c>
      <c r="K12" s="27" t="s">
        <v>116</v>
      </c>
      <c r="L12" s="22" t="s">
        <v>31</v>
      </c>
      <c r="M12" s="28" t="s">
        <v>284</v>
      </c>
      <c r="N12" s="26" t="s">
        <v>32</v>
      </c>
      <c r="O12" s="27" t="s">
        <v>33</v>
      </c>
      <c r="P12" s="27" t="s">
        <v>33</v>
      </c>
      <c r="Q12" s="22" t="s">
        <v>31</v>
      </c>
      <c r="R12" s="28" t="s">
        <v>32</v>
      </c>
      <c r="S12" s="26" t="s">
        <v>136</v>
      </c>
      <c r="T12" s="26" t="s">
        <v>115</v>
      </c>
      <c r="U12" s="27" t="s">
        <v>155</v>
      </c>
      <c r="V12" s="22" t="s">
        <v>31</v>
      </c>
      <c r="W12" s="28" t="s">
        <v>115</v>
      </c>
      <c r="X12" s="29" t="s">
        <v>579</v>
      </c>
      <c r="Y12" s="22" t="s">
        <v>580</v>
      </c>
    </row>
    <row r="13" spans="1:25" s="21" customFormat="1" ht="26.1" customHeight="1">
      <c r="A13" s="22" t="s">
        <v>48</v>
      </c>
      <c r="B13" s="23" t="s">
        <v>567</v>
      </c>
      <c r="C13" s="22" t="s">
        <v>23</v>
      </c>
      <c r="D13" s="24" t="s">
        <v>24</v>
      </c>
      <c r="E13" s="25" t="s">
        <v>2</v>
      </c>
      <c r="F13" s="22" t="s">
        <v>568</v>
      </c>
      <c r="G13" s="22" t="s">
        <v>58</v>
      </c>
      <c r="H13" s="22" t="s">
        <v>569</v>
      </c>
      <c r="I13" s="26" t="s">
        <v>82</v>
      </c>
      <c r="J13" s="27" t="s">
        <v>217</v>
      </c>
      <c r="K13" s="26" t="s">
        <v>217</v>
      </c>
      <c r="L13" s="22" t="s">
        <v>31</v>
      </c>
      <c r="M13" s="28" t="s">
        <v>217</v>
      </c>
      <c r="N13" s="26" t="s">
        <v>44</v>
      </c>
      <c r="O13" s="26" t="s">
        <v>54</v>
      </c>
      <c r="P13" s="26" t="s">
        <v>206</v>
      </c>
      <c r="Q13" s="22" t="s">
        <v>31</v>
      </c>
      <c r="R13" s="28" t="s">
        <v>206</v>
      </c>
      <c r="S13" s="26" t="s">
        <v>217</v>
      </c>
      <c r="T13" s="26" t="s">
        <v>133</v>
      </c>
      <c r="U13" s="26" t="s">
        <v>103</v>
      </c>
      <c r="V13" s="22" t="s">
        <v>31</v>
      </c>
      <c r="W13" s="28" t="s">
        <v>103</v>
      </c>
      <c r="X13" s="29" t="s">
        <v>570</v>
      </c>
      <c r="Y13" s="22" t="s">
        <v>571</v>
      </c>
    </row>
    <row r="14" spans="1:25" s="21" customFormat="1" ht="26.1" customHeight="1">
      <c r="A14" s="22" t="s">
        <v>63</v>
      </c>
      <c r="B14" s="23" t="s">
        <v>572</v>
      </c>
      <c r="C14" s="22" t="s">
        <v>23</v>
      </c>
      <c r="D14" s="24" t="s">
        <v>24</v>
      </c>
      <c r="E14" s="25" t="s">
        <v>2</v>
      </c>
      <c r="F14" s="22" t="s">
        <v>573</v>
      </c>
      <c r="G14" s="22" t="s">
        <v>58</v>
      </c>
      <c r="H14" s="22" t="s">
        <v>574</v>
      </c>
      <c r="I14" s="26" t="s">
        <v>82</v>
      </c>
      <c r="J14" s="27" t="s">
        <v>133</v>
      </c>
      <c r="K14" s="26" t="s">
        <v>133</v>
      </c>
      <c r="L14" s="22" t="s">
        <v>31</v>
      </c>
      <c r="M14" s="28" t="s">
        <v>133</v>
      </c>
      <c r="N14" s="27" t="s">
        <v>57</v>
      </c>
      <c r="O14" s="26" t="s">
        <v>57</v>
      </c>
      <c r="P14" s="26" t="s">
        <v>29</v>
      </c>
      <c r="Q14" s="22" t="s">
        <v>31</v>
      </c>
      <c r="R14" s="28" t="s">
        <v>29</v>
      </c>
      <c r="S14" s="26" t="s">
        <v>217</v>
      </c>
      <c r="T14" s="27" t="s">
        <v>218</v>
      </c>
      <c r="U14" s="26" t="s">
        <v>218</v>
      </c>
      <c r="V14" s="22" t="s">
        <v>31</v>
      </c>
      <c r="W14" s="28" t="s">
        <v>218</v>
      </c>
      <c r="X14" s="29" t="s">
        <v>183</v>
      </c>
      <c r="Y14" s="22" t="s">
        <v>575</v>
      </c>
    </row>
    <row r="15" spans="1:25" s="16" customFormat="1" ht="12.75">
      <c r="A15" s="58" t="s">
        <v>812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</row>
    <row r="16" spans="1:25" s="21" customFormat="1" ht="26.1" customHeight="1">
      <c r="A16" s="22" t="s">
        <v>21</v>
      </c>
      <c r="B16" s="23" t="s">
        <v>539</v>
      </c>
      <c r="C16" s="22" t="s">
        <v>23</v>
      </c>
      <c r="D16" s="43" t="s">
        <v>829</v>
      </c>
      <c r="E16" s="25" t="s">
        <v>417</v>
      </c>
      <c r="F16" s="22" t="s">
        <v>540</v>
      </c>
      <c r="G16" s="22" t="s">
        <v>541</v>
      </c>
      <c r="H16" s="22" t="s">
        <v>542</v>
      </c>
      <c r="I16" s="26" t="s">
        <v>82</v>
      </c>
      <c r="J16" s="26" t="s">
        <v>217</v>
      </c>
      <c r="K16" s="26" t="s">
        <v>522</v>
      </c>
      <c r="L16" s="22" t="s">
        <v>31</v>
      </c>
      <c r="M16" s="28" t="s">
        <v>522</v>
      </c>
      <c r="N16" s="26" t="s">
        <v>29</v>
      </c>
      <c r="O16" s="27" t="s">
        <v>42</v>
      </c>
      <c r="P16" s="26" t="s">
        <v>42</v>
      </c>
      <c r="Q16" s="22" t="s">
        <v>31</v>
      </c>
      <c r="R16" s="28" t="s">
        <v>42</v>
      </c>
      <c r="S16" s="26" t="s">
        <v>233</v>
      </c>
      <c r="T16" s="26" t="s">
        <v>153</v>
      </c>
      <c r="U16" s="26" t="s">
        <v>93</v>
      </c>
      <c r="V16" s="22" t="s">
        <v>31</v>
      </c>
      <c r="W16" s="28" t="s">
        <v>93</v>
      </c>
      <c r="X16" s="29" t="s">
        <v>174</v>
      </c>
      <c r="Y16" s="22" t="s">
        <v>543</v>
      </c>
    </row>
    <row r="17" spans="1:25" s="16" customFormat="1" ht="12.75">
      <c r="A17" s="58" t="s">
        <v>813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</row>
    <row r="18" spans="1:25" s="21" customFormat="1" ht="26.1" customHeight="1">
      <c r="A18" s="22" t="s">
        <v>21</v>
      </c>
      <c r="B18" s="23" t="s">
        <v>589</v>
      </c>
      <c r="C18" s="22" t="s">
        <v>50</v>
      </c>
      <c r="D18" s="24" t="s">
        <v>51</v>
      </c>
      <c r="E18" s="25" t="s">
        <v>169</v>
      </c>
      <c r="F18" s="22" t="s">
        <v>590</v>
      </c>
      <c r="G18" s="22" t="s">
        <v>133</v>
      </c>
      <c r="H18" s="22" t="s">
        <v>217</v>
      </c>
      <c r="I18" s="26" t="s">
        <v>137</v>
      </c>
      <c r="J18" s="27" t="s">
        <v>584</v>
      </c>
      <c r="K18" s="26" t="s">
        <v>138</v>
      </c>
      <c r="L18" s="22" t="s">
        <v>31</v>
      </c>
      <c r="M18" s="28" t="s">
        <v>138</v>
      </c>
      <c r="N18" s="26" t="s">
        <v>135</v>
      </c>
      <c r="O18" s="26" t="s">
        <v>136</v>
      </c>
      <c r="P18" s="27" t="s">
        <v>181</v>
      </c>
      <c r="Q18" s="22" t="s">
        <v>31</v>
      </c>
      <c r="R18" s="28" t="s">
        <v>136</v>
      </c>
      <c r="S18" s="27" t="s">
        <v>185</v>
      </c>
      <c r="T18" s="26" t="s">
        <v>591</v>
      </c>
      <c r="U18" s="27" t="s">
        <v>164</v>
      </c>
      <c r="V18" s="22" t="s">
        <v>31</v>
      </c>
      <c r="W18" s="28" t="s">
        <v>591</v>
      </c>
      <c r="X18" s="29" t="s">
        <v>592</v>
      </c>
      <c r="Y18" s="22" t="s">
        <v>593</v>
      </c>
    </row>
    <row r="19" spans="1:25" s="21" customFormat="1" ht="26.1" customHeight="1">
      <c r="A19" s="22" t="s">
        <v>48</v>
      </c>
      <c r="B19" s="23" t="s">
        <v>581</v>
      </c>
      <c r="C19" s="22" t="s">
        <v>50</v>
      </c>
      <c r="D19" s="24" t="s">
        <v>51</v>
      </c>
      <c r="E19" s="25" t="s">
        <v>2</v>
      </c>
      <c r="F19" s="22" t="s">
        <v>582</v>
      </c>
      <c r="G19" s="22" t="s">
        <v>82</v>
      </c>
      <c r="H19" s="22" t="s">
        <v>583</v>
      </c>
      <c r="I19" s="26" t="s">
        <v>584</v>
      </c>
      <c r="J19" s="26" t="s">
        <v>585</v>
      </c>
      <c r="K19" s="27" t="s">
        <v>586</v>
      </c>
      <c r="L19" s="22" t="s">
        <v>31</v>
      </c>
      <c r="M19" s="28" t="s">
        <v>585</v>
      </c>
      <c r="N19" s="26" t="s">
        <v>247</v>
      </c>
      <c r="O19" s="26" t="s">
        <v>135</v>
      </c>
      <c r="P19" s="27" t="s">
        <v>228</v>
      </c>
      <c r="Q19" s="22" t="s">
        <v>31</v>
      </c>
      <c r="R19" s="28" t="s">
        <v>135</v>
      </c>
      <c r="S19" s="26" t="s">
        <v>137</v>
      </c>
      <c r="T19" s="26" t="s">
        <v>183</v>
      </c>
      <c r="U19" s="27" t="s">
        <v>138</v>
      </c>
      <c r="V19" s="22" t="s">
        <v>31</v>
      </c>
      <c r="W19" s="28" t="s">
        <v>183</v>
      </c>
      <c r="X19" s="29" t="s">
        <v>587</v>
      </c>
      <c r="Y19" s="22" t="s">
        <v>588</v>
      </c>
    </row>
    <row r="20" spans="1:25" s="16" customFormat="1" ht="12.75">
      <c r="A20" s="58" t="s">
        <v>814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</row>
    <row r="21" spans="1:25" s="21" customFormat="1" ht="26.1" customHeight="1">
      <c r="A21" s="22" t="s">
        <v>21</v>
      </c>
      <c r="B21" s="23" t="s">
        <v>598</v>
      </c>
      <c r="C21" s="22" t="s">
        <v>50</v>
      </c>
      <c r="D21" s="24" t="s">
        <v>236</v>
      </c>
      <c r="E21" s="25" t="s">
        <v>169</v>
      </c>
      <c r="F21" s="22" t="s">
        <v>599</v>
      </c>
      <c r="G21" s="22" t="s">
        <v>58</v>
      </c>
      <c r="H21" s="22" t="s">
        <v>600</v>
      </c>
      <c r="I21" s="27" t="s">
        <v>125</v>
      </c>
      <c r="J21" s="26" t="s">
        <v>191</v>
      </c>
      <c r="K21" s="27" t="s">
        <v>491</v>
      </c>
      <c r="L21" s="22" t="s">
        <v>31</v>
      </c>
      <c r="M21" s="28" t="s">
        <v>191</v>
      </c>
      <c r="N21" s="26" t="s">
        <v>60</v>
      </c>
      <c r="O21" s="26" t="s">
        <v>135</v>
      </c>
      <c r="P21" s="27" t="s">
        <v>136</v>
      </c>
      <c r="Q21" s="22" t="s">
        <v>31</v>
      </c>
      <c r="R21" s="28" t="s">
        <v>135</v>
      </c>
      <c r="S21" s="26" t="s">
        <v>96</v>
      </c>
      <c r="T21" s="43" t="s">
        <v>31</v>
      </c>
      <c r="U21" s="43" t="s">
        <v>31</v>
      </c>
      <c r="V21" s="22" t="s">
        <v>31</v>
      </c>
      <c r="W21" s="28" t="s">
        <v>96</v>
      </c>
      <c r="X21" s="29" t="s">
        <v>601</v>
      </c>
      <c r="Y21" s="22" t="s">
        <v>602</v>
      </c>
    </row>
    <row r="22" spans="1:25" s="21" customFormat="1" ht="26.1" customHeight="1">
      <c r="A22" s="22" t="s">
        <v>48</v>
      </c>
      <c r="B22" s="23" t="s">
        <v>603</v>
      </c>
      <c r="C22" s="22" t="s">
        <v>50</v>
      </c>
      <c r="D22" s="24" t="s">
        <v>236</v>
      </c>
      <c r="E22" s="25" t="s">
        <v>25</v>
      </c>
      <c r="F22" s="22" t="s">
        <v>604</v>
      </c>
      <c r="G22" s="22" t="s">
        <v>82</v>
      </c>
      <c r="H22" s="22" t="s">
        <v>605</v>
      </c>
      <c r="I22" s="26" t="s">
        <v>46</v>
      </c>
      <c r="J22" s="26" t="s">
        <v>367</v>
      </c>
      <c r="K22" s="26" t="s">
        <v>94</v>
      </c>
      <c r="L22" s="22" t="s">
        <v>31</v>
      </c>
      <c r="M22" s="28" t="s">
        <v>94</v>
      </c>
      <c r="N22" s="26" t="s">
        <v>34</v>
      </c>
      <c r="O22" s="27" t="s">
        <v>60</v>
      </c>
      <c r="P22" s="27" t="s">
        <v>60</v>
      </c>
      <c r="Q22" s="22" t="s">
        <v>31</v>
      </c>
      <c r="R22" s="28" t="s">
        <v>34</v>
      </c>
      <c r="S22" s="26" t="s">
        <v>191</v>
      </c>
      <c r="T22" s="26" t="s">
        <v>491</v>
      </c>
      <c r="U22" s="26" t="s">
        <v>96</v>
      </c>
      <c r="V22" s="22" t="s">
        <v>31</v>
      </c>
      <c r="W22" s="28" t="s">
        <v>96</v>
      </c>
      <c r="X22" s="29" t="s">
        <v>606</v>
      </c>
      <c r="Y22" s="22" t="s">
        <v>607</v>
      </c>
    </row>
    <row r="23" spans="1:25" s="21" customFormat="1" ht="26.1" customHeight="1">
      <c r="A23" s="22" t="s">
        <v>63</v>
      </c>
      <c r="B23" s="23" t="s">
        <v>608</v>
      </c>
      <c r="C23" s="22" t="s">
        <v>50</v>
      </c>
      <c r="D23" s="24" t="s">
        <v>236</v>
      </c>
      <c r="E23" s="25" t="s">
        <v>558</v>
      </c>
      <c r="F23" s="22" t="s">
        <v>609</v>
      </c>
      <c r="G23" s="22" t="s">
        <v>82</v>
      </c>
      <c r="H23" s="22" t="s">
        <v>610</v>
      </c>
      <c r="I23" s="26" t="s">
        <v>155</v>
      </c>
      <c r="J23" s="27" t="s">
        <v>331</v>
      </c>
      <c r="K23" s="26" t="s">
        <v>331</v>
      </c>
      <c r="L23" s="22" t="s">
        <v>31</v>
      </c>
      <c r="M23" s="28" t="s">
        <v>331</v>
      </c>
      <c r="N23" s="26" t="s">
        <v>133</v>
      </c>
      <c r="O23" s="27" t="s">
        <v>103</v>
      </c>
      <c r="P23" s="27" t="s">
        <v>103</v>
      </c>
      <c r="Q23" s="22" t="s">
        <v>31</v>
      </c>
      <c r="R23" s="28" t="s">
        <v>133</v>
      </c>
      <c r="S23" s="26" t="s">
        <v>182</v>
      </c>
      <c r="T23" s="26" t="s">
        <v>145</v>
      </c>
      <c r="U23" s="26" t="s">
        <v>367</v>
      </c>
      <c r="V23" s="22" t="s">
        <v>31</v>
      </c>
      <c r="W23" s="28" t="s">
        <v>367</v>
      </c>
      <c r="X23" s="29" t="s">
        <v>611</v>
      </c>
      <c r="Y23" s="22" t="s">
        <v>612</v>
      </c>
    </row>
    <row r="24" spans="1:25" s="21" customFormat="1" ht="26.1" customHeight="1">
      <c r="A24" s="22" t="s">
        <v>75</v>
      </c>
      <c r="B24" s="23" t="s">
        <v>594</v>
      </c>
      <c r="C24" s="22" t="s">
        <v>50</v>
      </c>
      <c r="D24" s="24" t="s">
        <v>236</v>
      </c>
      <c r="E24" s="25" t="s">
        <v>2</v>
      </c>
      <c r="F24" s="22" t="s">
        <v>595</v>
      </c>
      <c r="G24" s="22" t="s">
        <v>210</v>
      </c>
      <c r="H24" s="22" t="s">
        <v>253</v>
      </c>
      <c r="I24" s="26" t="s">
        <v>60</v>
      </c>
      <c r="J24" s="26" t="s">
        <v>135</v>
      </c>
      <c r="K24" s="27" t="s">
        <v>228</v>
      </c>
      <c r="L24" s="22" t="s">
        <v>31</v>
      </c>
      <c r="M24" s="28" t="s">
        <v>135</v>
      </c>
      <c r="N24" s="26" t="s">
        <v>217</v>
      </c>
      <c r="O24" s="26" t="s">
        <v>218</v>
      </c>
      <c r="P24" s="26" t="s">
        <v>103</v>
      </c>
      <c r="Q24" s="22" t="s">
        <v>31</v>
      </c>
      <c r="R24" s="28" t="s">
        <v>103</v>
      </c>
      <c r="S24" s="26" t="s">
        <v>60</v>
      </c>
      <c r="T24" s="26" t="s">
        <v>135</v>
      </c>
      <c r="U24" s="26" t="s">
        <v>136</v>
      </c>
      <c r="V24" s="22" t="s">
        <v>31</v>
      </c>
      <c r="W24" s="28" t="s">
        <v>136</v>
      </c>
      <c r="X24" s="29" t="s">
        <v>596</v>
      </c>
      <c r="Y24" s="22" t="s">
        <v>597</v>
      </c>
    </row>
    <row r="25" spans="1:25" s="16" customFormat="1" ht="12.75">
      <c r="A25" s="58" t="s">
        <v>815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</row>
    <row r="26" spans="1:25" s="21" customFormat="1" ht="26.1" customHeight="1">
      <c r="A26" s="22">
        <v>1</v>
      </c>
      <c r="B26" s="23" t="s">
        <v>613</v>
      </c>
      <c r="C26" s="22" t="s">
        <v>50</v>
      </c>
      <c r="D26" s="24" t="s">
        <v>236</v>
      </c>
      <c r="E26" s="25" t="s">
        <v>109</v>
      </c>
      <c r="F26" s="22" t="s">
        <v>614</v>
      </c>
      <c r="G26" s="22" t="s">
        <v>133</v>
      </c>
      <c r="H26" s="22" t="s">
        <v>615</v>
      </c>
      <c r="I26" s="27" t="s">
        <v>616</v>
      </c>
      <c r="J26" s="26" t="s">
        <v>616</v>
      </c>
      <c r="K26" s="26" t="s">
        <v>164</v>
      </c>
      <c r="L26" s="27" t="s">
        <v>617</v>
      </c>
      <c r="M26" s="28" t="s">
        <v>164</v>
      </c>
      <c r="N26" s="26" t="s">
        <v>293</v>
      </c>
      <c r="O26" s="27" t="s">
        <v>315</v>
      </c>
      <c r="P26" s="27" t="s">
        <v>315</v>
      </c>
      <c r="Q26" s="22" t="s">
        <v>31</v>
      </c>
      <c r="R26" s="28" t="s">
        <v>293</v>
      </c>
      <c r="S26" s="26" t="s">
        <v>550</v>
      </c>
      <c r="T26" s="26" t="s">
        <v>184</v>
      </c>
      <c r="U26" s="22" t="s">
        <v>31</v>
      </c>
      <c r="V26" s="22" t="s">
        <v>31</v>
      </c>
      <c r="W26" s="28" t="s">
        <v>184</v>
      </c>
      <c r="X26" s="29" t="s">
        <v>618</v>
      </c>
      <c r="Y26" s="22" t="s">
        <v>619</v>
      </c>
    </row>
    <row r="27" spans="1:25" s="21" customFormat="1" ht="26.1" customHeight="1">
      <c r="A27" s="22">
        <v>2</v>
      </c>
      <c r="B27" s="23" t="s">
        <v>625</v>
      </c>
      <c r="C27" s="22" t="s">
        <v>50</v>
      </c>
      <c r="D27" s="24" t="s">
        <v>236</v>
      </c>
      <c r="E27" s="25" t="s">
        <v>626</v>
      </c>
      <c r="F27" s="22" t="s">
        <v>627</v>
      </c>
      <c r="G27" s="22" t="s">
        <v>161</v>
      </c>
      <c r="H27" s="22" t="s">
        <v>628</v>
      </c>
      <c r="I27" s="26" t="s">
        <v>138</v>
      </c>
      <c r="J27" s="26" t="s">
        <v>629</v>
      </c>
      <c r="K27" s="26" t="s">
        <v>164</v>
      </c>
      <c r="L27" s="22" t="s">
        <v>31</v>
      </c>
      <c r="M27" s="28" t="s">
        <v>164</v>
      </c>
      <c r="N27" s="26" t="s">
        <v>116</v>
      </c>
      <c r="O27" s="26" t="s">
        <v>46</v>
      </c>
      <c r="P27" s="26" t="s">
        <v>367</v>
      </c>
      <c r="Q27" s="22" t="s">
        <v>31</v>
      </c>
      <c r="R27" s="28" t="s">
        <v>367</v>
      </c>
      <c r="S27" s="26" t="s">
        <v>138</v>
      </c>
      <c r="T27" s="26" t="s">
        <v>185</v>
      </c>
      <c r="U27" s="26" t="s">
        <v>164</v>
      </c>
      <c r="V27" s="26" t="s">
        <v>459</v>
      </c>
      <c r="W27" s="28" t="s">
        <v>164</v>
      </c>
      <c r="X27" s="29" t="s">
        <v>630</v>
      </c>
      <c r="Y27" s="22" t="s">
        <v>631</v>
      </c>
    </row>
    <row r="28" spans="1:25" s="21" customFormat="1" ht="26.1" customHeight="1">
      <c r="A28" s="22" t="s">
        <v>63</v>
      </c>
      <c r="B28" s="23" t="s">
        <v>620</v>
      </c>
      <c r="C28" s="22" t="s">
        <v>50</v>
      </c>
      <c r="D28" s="24" t="s">
        <v>236</v>
      </c>
      <c r="E28" s="25" t="s">
        <v>109</v>
      </c>
      <c r="F28" s="22" t="s">
        <v>621</v>
      </c>
      <c r="G28" s="22" t="s">
        <v>32</v>
      </c>
      <c r="H28" s="22" t="s">
        <v>622</v>
      </c>
      <c r="I28" s="26" t="s">
        <v>105</v>
      </c>
      <c r="J28" s="26" t="s">
        <v>394</v>
      </c>
      <c r="K28" s="26" t="s">
        <v>163</v>
      </c>
      <c r="L28" s="22" t="s">
        <v>31</v>
      </c>
      <c r="M28" s="28" t="s">
        <v>163</v>
      </c>
      <c r="N28" s="26" t="s">
        <v>113</v>
      </c>
      <c r="O28" s="26" t="s">
        <v>114</v>
      </c>
      <c r="P28" s="27" t="s">
        <v>181</v>
      </c>
      <c r="Q28" s="22" t="s">
        <v>31</v>
      </c>
      <c r="R28" s="28" t="s">
        <v>114</v>
      </c>
      <c r="S28" s="26" t="s">
        <v>185</v>
      </c>
      <c r="T28" s="27" t="s">
        <v>591</v>
      </c>
      <c r="U28" s="27" t="s">
        <v>591</v>
      </c>
      <c r="V28" s="43" t="s">
        <v>31</v>
      </c>
      <c r="W28" s="28" t="s">
        <v>185</v>
      </c>
      <c r="X28" s="29" t="s">
        <v>623</v>
      </c>
      <c r="Y28" s="22" t="s">
        <v>624</v>
      </c>
    </row>
    <row r="29" spans="1:25" s="16" customFormat="1" ht="12.75">
      <c r="A29" s="58" t="s">
        <v>816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</row>
    <row r="30" spans="1:25" s="21" customFormat="1" ht="26.1" customHeight="1">
      <c r="A30" s="22">
        <v>1</v>
      </c>
      <c r="B30" s="23" t="s">
        <v>632</v>
      </c>
      <c r="C30" s="22" t="s">
        <v>50</v>
      </c>
      <c r="D30" s="24" t="s">
        <v>100</v>
      </c>
      <c r="E30" s="25" t="s">
        <v>2</v>
      </c>
      <c r="F30" s="22" t="s">
        <v>633</v>
      </c>
      <c r="G30" s="22" t="s">
        <v>210</v>
      </c>
      <c r="H30" s="22" t="s">
        <v>634</v>
      </c>
      <c r="I30" s="26" t="s">
        <v>46</v>
      </c>
      <c r="J30" s="26" t="s">
        <v>146</v>
      </c>
      <c r="K30" s="26" t="s">
        <v>124</v>
      </c>
      <c r="L30" s="22" t="s">
        <v>31</v>
      </c>
      <c r="M30" s="28" t="s">
        <v>124</v>
      </c>
      <c r="N30" s="26" t="s">
        <v>72</v>
      </c>
      <c r="O30" s="26" t="s">
        <v>635</v>
      </c>
      <c r="P30" s="26" t="s">
        <v>33</v>
      </c>
      <c r="Q30" s="22" t="s">
        <v>31</v>
      </c>
      <c r="R30" s="28" t="s">
        <v>33</v>
      </c>
      <c r="S30" s="26" t="s">
        <v>125</v>
      </c>
      <c r="T30" s="26" t="s">
        <v>636</v>
      </c>
      <c r="U30" s="26" t="s">
        <v>491</v>
      </c>
      <c r="V30" s="22" t="s">
        <v>31</v>
      </c>
      <c r="W30" s="28" t="s">
        <v>491</v>
      </c>
      <c r="X30" s="29" t="s">
        <v>637</v>
      </c>
      <c r="Y30" s="22" t="s">
        <v>638</v>
      </c>
    </row>
    <row r="31" spans="1:25" s="21" customFormat="1" ht="26.1" customHeight="1">
      <c r="A31" s="22">
        <v>3</v>
      </c>
      <c r="B31" s="23" t="s">
        <v>642</v>
      </c>
      <c r="C31" s="22" t="s">
        <v>50</v>
      </c>
      <c r="D31" s="24" t="s">
        <v>100</v>
      </c>
      <c r="E31" s="25" t="s">
        <v>2</v>
      </c>
      <c r="F31" s="22" t="s">
        <v>643</v>
      </c>
      <c r="G31" s="22" t="s">
        <v>40</v>
      </c>
      <c r="H31" s="22" t="s">
        <v>644</v>
      </c>
      <c r="I31" s="26" t="s">
        <v>191</v>
      </c>
      <c r="J31" s="26" t="s">
        <v>491</v>
      </c>
      <c r="K31" s="26" t="s">
        <v>96</v>
      </c>
      <c r="L31" s="22" t="s">
        <v>31</v>
      </c>
      <c r="M31" s="28" t="s">
        <v>96</v>
      </c>
      <c r="N31" s="26" t="s">
        <v>228</v>
      </c>
      <c r="O31" s="26" t="s">
        <v>114</v>
      </c>
      <c r="P31" s="26" t="s">
        <v>293</v>
      </c>
      <c r="Q31" s="22" t="s">
        <v>31</v>
      </c>
      <c r="R31" s="28" t="s">
        <v>293</v>
      </c>
      <c r="S31" s="26" t="s">
        <v>191</v>
      </c>
      <c r="T31" s="26" t="s">
        <v>394</v>
      </c>
      <c r="U31" s="26" t="s">
        <v>163</v>
      </c>
      <c r="V31" s="22" t="s">
        <v>31</v>
      </c>
      <c r="W31" s="28" t="s">
        <v>163</v>
      </c>
      <c r="X31" s="29" t="s">
        <v>645</v>
      </c>
      <c r="Y31" s="22">
        <v>438.28885000000002</v>
      </c>
    </row>
    <row r="32" spans="1:25" s="21" customFormat="1" ht="26.1" customHeight="1">
      <c r="A32" s="22">
        <v>3</v>
      </c>
      <c r="B32" s="23" t="s">
        <v>300</v>
      </c>
      <c r="C32" s="22" t="s">
        <v>50</v>
      </c>
      <c r="D32" s="24" t="s">
        <v>100</v>
      </c>
      <c r="E32" s="25" t="s">
        <v>301</v>
      </c>
      <c r="F32" s="22" t="s">
        <v>302</v>
      </c>
      <c r="G32" s="22" t="s">
        <v>40</v>
      </c>
      <c r="H32" s="22" t="s">
        <v>303</v>
      </c>
      <c r="I32" s="26" t="s">
        <v>124</v>
      </c>
      <c r="J32" s="26" t="s">
        <v>636</v>
      </c>
      <c r="K32" s="26" t="s">
        <v>491</v>
      </c>
      <c r="L32" s="22" t="s">
        <v>31</v>
      </c>
      <c r="M32" s="28" t="s">
        <v>491</v>
      </c>
      <c r="N32" s="26" t="s">
        <v>135</v>
      </c>
      <c r="O32" s="26" t="s">
        <v>113</v>
      </c>
      <c r="P32" s="26" t="s">
        <v>304</v>
      </c>
      <c r="Q32" s="22" t="s">
        <v>31</v>
      </c>
      <c r="R32" s="28" t="s">
        <v>304</v>
      </c>
      <c r="S32" s="26" t="s">
        <v>124</v>
      </c>
      <c r="T32" s="26" t="s">
        <v>191</v>
      </c>
      <c r="U32" s="27" t="s">
        <v>491</v>
      </c>
      <c r="V32" s="22" t="s">
        <v>31</v>
      </c>
      <c r="W32" s="28" t="s">
        <v>191</v>
      </c>
      <c r="X32" s="29" t="s">
        <v>646</v>
      </c>
      <c r="Y32" s="22" t="s">
        <v>647</v>
      </c>
    </row>
    <row r="33" spans="1:25" s="21" customFormat="1" ht="26.1" customHeight="1">
      <c r="A33" s="22">
        <v>4</v>
      </c>
      <c r="B33" s="23" t="s">
        <v>502</v>
      </c>
      <c r="C33" s="22" t="s">
        <v>50</v>
      </c>
      <c r="D33" s="24" t="s">
        <v>100</v>
      </c>
      <c r="E33" s="25" t="s">
        <v>430</v>
      </c>
      <c r="F33" s="22" t="s">
        <v>503</v>
      </c>
      <c r="G33" s="22" t="s">
        <v>210</v>
      </c>
      <c r="H33" s="22" t="s">
        <v>504</v>
      </c>
      <c r="I33" s="26" t="s">
        <v>181</v>
      </c>
      <c r="J33" s="26" t="s">
        <v>172</v>
      </c>
      <c r="K33" s="27" t="s">
        <v>46</v>
      </c>
      <c r="L33" s="22" t="s">
        <v>31</v>
      </c>
      <c r="M33" s="28" t="s">
        <v>172</v>
      </c>
      <c r="N33" s="26" t="s">
        <v>60</v>
      </c>
      <c r="O33" s="27" t="s">
        <v>639</v>
      </c>
      <c r="P33" s="27" t="s">
        <v>639</v>
      </c>
      <c r="Q33" s="22" t="s">
        <v>31</v>
      </c>
      <c r="R33" s="28" t="s">
        <v>60</v>
      </c>
      <c r="S33" s="26" t="s">
        <v>367</v>
      </c>
      <c r="T33" s="26" t="s">
        <v>124</v>
      </c>
      <c r="U33" s="27" t="s">
        <v>125</v>
      </c>
      <c r="V33" s="22" t="s">
        <v>31</v>
      </c>
      <c r="W33" s="28" t="s">
        <v>124</v>
      </c>
      <c r="X33" s="29" t="s">
        <v>640</v>
      </c>
      <c r="Y33" s="22" t="s">
        <v>641</v>
      </c>
    </row>
    <row r="34" spans="1:25" s="21" customFormat="1" ht="26.1" customHeight="1">
      <c r="A34" s="22">
        <v>5</v>
      </c>
      <c r="B34" s="23" t="s">
        <v>648</v>
      </c>
      <c r="C34" s="22" t="s">
        <v>50</v>
      </c>
      <c r="D34" s="24" t="s">
        <v>100</v>
      </c>
      <c r="E34" s="25" t="s">
        <v>2</v>
      </c>
      <c r="F34" s="22" t="s">
        <v>649</v>
      </c>
      <c r="G34" s="22" t="s">
        <v>40</v>
      </c>
      <c r="H34" s="22" t="s">
        <v>298</v>
      </c>
      <c r="I34" s="26" t="s">
        <v>172</v>
      </c>
      <c r="J34" s="26" t="s">
        <v>46</v>
      </c>
      <c r="K34" s="27" t="s">
        <v>367</v>
      </c>
      <c r="L34" s="22" t="s">
        <v>31</v>
      </c>
      <c r="M34" s="28" t="s">
        <v>46</v>
      </c>
      <c r="N34" s="26" t="s">
        <v>639</v>
      </c>
      <c r="O34" s="27" t="s">
        <v>228</v>
      </c>
      <c r="P34" s="26" t="s">
        <v>228</v>
      </c>
      <c r="Q34" s="22" t="s">
        <v>31</v>
      </c>
      <c r="R34" s="28" t="s">
        <v>228</v>
      </c>
      <c r="S34" s="26" t="s">
        <v>367</v>
      </c>
      <c r="T34" s="26" t="s">
        <v>124</v>
      </c>
      <c r="U34" s="26" t="s">
        <v>125</v>
      </c>
      <c r="V34" s="22" t="s">
        <v>31</v>
      </c>
      <c r="W34" s="28" t="s">
        <v>125</v>
      </c>
      <c r="X34" s="29" t="s">
        <v>650</v>
      </c>
      <c r="Y34" s="22" t="s">
        <v>651</v>
      </c>
    </row>
    <row r="35" spans="1:25" s="21" customFormat="1" ht="26.1" customHeight="1">
      <c r="A35" s="22">
        <v>6</v>
      </c>
      <c r="B35" s="23" t="s">
        <v>652</v>
      </c>
      <c r="C35" s="22" t="s">
        <v>50</v>
      </c>
      <c r="D35" s="24" t="s">
        <v>100</v>
      </c>
      <c r="E35" s="25" t="s">
        <v>417</v>
      </c>
      <c r="F35" s="22" t="s">
        <v>653</v>
      </c>
      <c r="G35" s="22" t="s">
        <v>40</v>
      </c>
      <c r="H35" s="22" t="s">
        <v>654</v>
      </c>
      <c r="I35" s="26" t="s">
        <v>114</v>
      </c>
      <c r="J35" s="26" t="s">
        <v>181</v>
      </c>
      <c r="K35" s="27" t="s">
        <v>116</v>
      </c>
      <c r="L35" s="22" t="s">
        <v>31</v>
      </c>
      <c r="M35" s="28" t="s">
        <v>181</v>
      </c>
      <c r="N35" s="26" t="s">
        <v>103</v>
      </c>
      <c r="O35" s="26" t="s">
        <v>635</v>
      </c>
      <c r="P35" s="27" t="s">
        <v>655</v>
      </c>
      <c r="Q35" s="22" t="s">
        <v>31</v>
      </c>
      <c r="R35" s="28" t="s">
        <v>635</v>
      </c>
      <c r="S35" s="26" t="s">
        <v>331</v>
      </c>
      <c r="T35" s="26" t="s">
        <v>367</v>
      </c>
      <c r="U35" s="27" t="s">
        <v>124</v>
      </c>
      <c r="V35" s="22" t="s">
        <v>31</v>
      </c>
      <c r="W35" s="28" t="s">
        <v>367</v>
      </c>
      <c r="X35" s="29" t="s">
        <v>656</v>
      </c>
      <c r="Y35" s="22" t="s">
        <v>657</v>
      </c>
    </row>
    <row r="36" spans="1:25" s="16" customFormat="1" ht="12.75">
      <c r="A36" s="58" t="s">
        <v>817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</row>
    <row r="37" spans="1:25" s="21" customFormat="1" ht="26.1" customHeight="1">
      <c r="A37" s="22" t="s">
        <v>21</v>
      </c>
      <c r="B37" s="23" t="s">
        <v>119</v>
      </c>
      <c r="C37" s="22" t="s">
        <v>50</v>
      </c>
      <c r="D37" s="24" t="s">
        <v>100</v>
      </c>
      <c r="E37" s="25" t="s">
        <v>120</v>
      </c>
      <c r="F37" s="22" t="s">
        <v>121</v>
      </c>
      <c r="G37" s="22" t="s">
        <v>82</v>
      </c>
      <c r="H37" s="22" t="s">
        <v>122</v>
      </c>
      <c r="I37" s="26" t="s">
        <v>459</v>
      </c>
      <c r="J37" s="27" t="s">
        <v>117</v>
      </c>
      <c r="K37" s="22" t="s">
        <v>31</v>
      </c>
      <c r="L37" s="22" t="s">
        <v>31</v>
      </c>
      <c r="M37" s="28" t="s">
        <v>459</v>
      </c>
      <c r="N37" s="26" t="s">
        <v>123</v>
      </c>
      <c r="O37" s="26" t="s">
        <v>124</v>
      </c>
      <c r="P37" s="26" t="s">
        <v>125</v>
      </c>
      <c r="Q37" s="22" t="s">
        <v>31</v>
      </c>
      <c r="R37" s="28" t="s">
        <v>125</v>
      </c>
      <c r="S37" s="27" t="s">
        <v>126</v>
      </c>
      <c r="T37" s="26" t="s">
        <v>126</v>
      </c>
      <c r="U37" s="26" t="s">
        <v>127</v>
      </c>
      <c r="V37" s="27" t="s">
        <v>128</v>
      </c>
      <c r="W37" s="28" t="s">
        <v>127</v>
      </c>
      <c r="X37" s="29" t="s">
        <v>658</v>
      </c>
      <c r="Y37" s="22" t="s">
        <v>659</v>
      </c>
    </row>
    <row r="38" spans="1:25" s="21" customFormat="1" ht="26.1" customHeight="1">
      <c r="A38" s="22" t="s">
        <v>48</v>
      </c>
      <c r="B38" s="23" t="s">
        <v>660</v>
      </c>
      <c r="C38" s="22" t="s">
        <v>50</v>
      </c>
      <c r="D38" s="24" t="s">
        <v>100</v>
      </c>
      <c r="E38" s="25" t="s">
        <v>2</v>
      </c>
      <c r="F38" s="22" t="s">
        <v>661</v>
      </c>
      <c r="G38" s="22" t="s">
        <v>82</v>
      </c>
      <c r="H38" s="22" t="s">
        <v>662</v>
      </c>
      <c r="I38" s="27" t="s">
        <v>584</v>
      </c>
      <c r="J38" s="26" t="s">
        <v>584</v>
      </c>
      <c r="K38" s="26" t="s">
        <v>471</v>
      </c>
      <c r="L38" s="22" t="s">
        <v>31</v>
      </c>
      <c r="M38" s="28" t="s">
        <v>471</v>
      </c>
      <c r="N38" s="26" t="s">
        <v>60</v>
      </c>
      <c r="O38" s="26" t="s">
        <v>135</v>
      </c>
      <c r="P38" s="27" t="s">
        <v>136</v>
      </c>
      <c r="Q38" s="22" t="s">
        <v>31</v>
      </c>
      <c r="R38" s="28" t="s">
        <v>135</v>
      </c>
      <c r="S38" s="26" t="s">
        <v>471</v>
      </c>
      <c r="T38" s="27" t="s">
        <v>185</v>
      </c>
      <c r="U38" s="27" t="s">
        <v>185</v>
      </c>
      <c r="V38" s="22" t="s">
        <v>31</v>
      </c>
      <c r="W38" s="28" t="s">
        <v>471</v>
      </c>
      <c r="X38" s="29" t="s">
        <v>663</v>
      </c>
      <c r="Y38" s="22" t="s">
        <v>664</v>
      </c>
    </row>
    <row r="39" spans="1:25" s="21" customFormat="1" ht="26.1" customHeight="1">
      <c r="A39" s="22" t="s">
        <v>63</v>
      </c>
      <c r="B39" s="23" t="s">
        <v>674</v>
      </c>
      <c r="C39" s="22" t="s">
        <v>50</v>
      </c>
      <c r="D39" s="24" t="s">
        <v>100</v>
      </c>
      <c r="E39" s="25" t="s">
        <v>178</v>
      </c>
      <c r="F39" s="22" t="s">
        <v>675</v>
      </c>
      <c r="G39" s="22" t="s">
        <v>133</v>
      </c>
      <c r="H39" s="22" t="s">
        <v>522</v>
      </c>
      <c r="I39" s="26" t="s">
        <v>137</v>
      </c>
      <c r="J39" s="27" t="s">
        <v>183</v>
      </c>
      <c r="K39" s="27" t="s">
        <v>183</v>
      </c>
      <c r="L39" s="22" t="s">
        <v>31</v>
      </c>
      <c r="M39" s="28" t="s">
        <v>137</v>
      </c>
      <c r="N39" s="27" t="s">
        <v>181</v>
      </c>
      <c r="O39" s="27" t="s">
        <v>181</v>
      </c>
      <c r="P39" s="26" t="s">
        <v>181</v>
      </c>
      <c r="Q39" s="22" t="s">
        <v>31</v>
      </c>
      <c r="R39" s="28" t="s">
        <v>181</v>
      </c>
      <c r="S39" s="26" t="s">
        <v>137</v>
      </c>
      <c r="T39" s="26" t="s">
        <v>138</v>
      </c>
      <c r="U39" s="27" t="s">
        <v>184</v>
      </c>
      <c r="V39" s="22" t="s">
        <v>31</v>
      </c>
      <c r="W39" s="28" t="s">
        <v>138</v>
      </c>
      <c r="X39" s="29" t="s">
        <v>676</v>
      </c>
      <c r="Y39" s="22" t="s">
        <v>677</v>
      </c>
    </row>
    <row r="40" spans="1:25" s="21" customFormat="1" ht="26.1" customHeight="1">
      <c r="A40" s="22" t="s">
        <v>75</v>
      </c>
      <c r="B40" s="23" t="s">
        <v>665</v>
      </c>
      <c r="C40" s="22" t="s">
        <v>50</v>
      </c>
      <c r="D40" s="24" t="s">
        <v>100</v>
      </c>
      <c r="E40" s="25" t="s">
        <v>2</v>
      </c>
      <c r="F40" s="22" t="s">
        <v>666</v>
      </c>
      <c r="G40" s="22" t="s">
        <v>82</v>
      </c>
      <c r="H40" s="22" t="s">
        <v>422</v>
      </c>
      <c r="I40" s="26" t="s">
        <v>115</v>
      </c>
      <c r="J40" s="26" t="s">
        <v>116</v>
      </c>
      <c r="K40" s="27" t="s">
        <v>155</v>
      </c>
      <c r="L40" s="22" t="s">
        <v>31</v>
      </c>
      <c r="M40" s="28" t="s">
        <v>116</v>
      </c>
      <c r="N40" s="26" t="s">
        <v>135</v>
      </c>
      <c r="O40" s="26" t="s">
        <v>113</v>
      </c>
      <c r="P40" s="26" t="s">
        <v>136</v>
      </c>
      <c r="Q40" s="22" t="s">
        <v>31</v>
      </c>
      <c r="R40" s="28" t="s">
        <v>136</v>
      </c>
      <c r="S40" s="26" t="s">
        <v>116</v>
      </c>
      <c r="T40" s="26" t="s">
        <v>46</v>
      </c>
      <c r="U40" s="26" t="s">
        <v>367</v>
      </c>
      <c r="V40" s="22" t="s">
        <v>31</v>
      </c>
      <c r="W40" s="28" t="s">
        <v>367</v>
      </c>
      <c r="X40" s="29" t="s">
        <v>667</v>
      </c>
      <c r="Y40" s="22" t="s">
        <v>668</v>
      </c>
    </row>
    <row r="41" spans="1:25" s="21" customFormat="1" ht="26.1" customHeight="1">
      <c r="A41" s="22" t="s">
        <v>270</v>
      </c>
      <c r="B41" s="23" t="s">
        <v>669</v>
      </c>
      <c r="C41" s="22" t="s">
        <v>50</v>
      </c>
      <c r="D41" s="24" t="s">
        <v>100</v>
      </c>
      <c r="E41" s="25" t="s">
        <v>2</v>
      </c>
      <c r="F41" s="22" t="s">
        <v>670</v>
      </c>
      <c r="G41" s="22" t="s">
        <v>82</v>
      </c>
      <c r="H41" s="22" t="s">
        <v>671</v>
      </c>
      <c r="I41" s="26" t="s">
        <v>181</v>
      </c>
      <c r="J41" s="27" t="s">
        <v>35</v>
      </c>
      <c r="K41" s="27" t="s">
        <v>115</v>
      </c>
      <c r="L41" s="22" t="s">
        <v>31</v>
      </c>
      <c r="M41" s="28" t="s">
        <v>181</v>
      </c>
      <c r="N41" s="26" t="s">
        <v>233</v>
      </c>
      <c r="O41" s="27" t="s">
        <v>34</v>
      </c>
      <c r="P41" s="26" t="s">
        <v>655</v>
      </c>
      <c r="Q41" s="22" t="s">
        <v>31</v>
      </c>
      <c r="R41" s="28" t="s">
        <v>655</v>
      </c>
      <c r="S41" s="26" t="s">
        <v>172</v>
      </c>
      <c r="T41" s="26" t="s">
        <v>155</v>
      </c>
      <c r="U41" s="26" t="s">
        <v>331</v>
      </c>
      <c r="V41" s="22" t="s">
        <v>31</v>
      </c>
      <c r="W41" s="28" t="s">
        <v>331</v>
      </c>
      <c r="X41" s="29" t="s">
        <v>672</v>
      </c>
      <c r="Y41" s="22" t="s">
        <v>673</v>
      </c>
    </row>
    <row r="42" spans="1:25" s="21" customFormat="1" ht="27.75" customHeight="1">
      <c r="A42" s="22" t="s">
        <v>31</v>
      </c>
      <c r="B42" s="23" t="s">
        <v>131</v>
      </c>
      <c r="C42" s="22" t="s">
        <v>50</v>
      </c>
      <c r="D42" s="24" t="s">
        <v>100</v>
      </c>
      <c r="E42" s="25" t="s">
        <v>25</v>
      </c>
      <c r="F42" s="22" t="s">
        <v>132</v>
      </c>
      <c r="G42" s="22" t="s">
        <v>133</v>
      </c>
      <c r="H42" s="22" t="s">
        <v>134</v>
      </c>
      <c r="I42" s="27" t="s">
        <v>124</v>
      </c>
      <c r="J42" s="27" t="s">
        <v>124</v>
      </c>
      <c r="K42" s="27" t="s">
        <v>124</v>
      </c>
      <c r="L42" s="22" t="s">
        <v>31</v>
      </c>
      <c r="M42" s="22" t="s">
        <v>31</v>
      </c>
      <c r="N42" s="26" t="s">
        <v>135</v>
      </c>
      <c r="O42" s="26" t="s">
        <v>136</v>
      </c>
      <c r="P42" s="27" t="s">
        <v>114</v>
      </c>
      <c r="Q42" s="22" t="s">
        <v>31</v>
      </c>
      <c r="R42" s="28" t="s">
        <v>136</v>
      </c>
      <c r="S42" s="22" t="s">
        <v>31</v>
      </c>
      <c r="T42" s="22" t="s">
        <v>31</v>
      </c>
      <c r="U42" s="22" t="s">
        <v>31</v>
      </c>
      <c r="V42" s="22" t="s">
        <v>31</v>
      </c>
      <c r="W42" s="22" t="s">
        <v>31</v>
      </c>
      <c r="X42" s="29"/>
      <c r="Y42" s="22"/>
    </row>
    <row r="43" spans="1:25" s="16" customFormat="1" ht="12.75">
      <c r="A43" s="58" t="s">
        <v>818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</row>
    <row r="44" spans="1:25" s="21" customFormat="1" ht="26.1" customHeight="1">
      <c r="A44" s="22" t="s">
        <v>21</v>
      </c>
      <c r="B44" s="23" t="s">
        <v>710</v>
      </c>
      <c r="C44" s="22" t="s">
        <v>50</v>
      </c>
      <c r="D44" s="24" t="s">
        <v>100</v>
      </c>
      <c r="E44" s="25" t="s">
        <v>169</v>
      </c>
      <c r="F44" s="22" t="s">
        <v>711</v>
      </c>
      <c r="G44" s="22" t="s">
        <v>161</v>
      </c>
      <c r="H44" s="22" t="s">
        <v>712</v>
      </c>
      <c r="I44" s="26" t="s">
        <v>148</v>
      </c>
      <c r="J44" s="26" t="s">
        <v>713</v>
      </c>
      <c r="K44" s="27" t="s">
        <v>714</v>
      </c>
      <c r="L44" s="22" t="s">
        <v>31</v>
      </c>
      <c r="M44" s="28" t="s">
        <v>713</v>
      </c>
      <c r="N44" s="26" t="s">
        <v>96</v>
      </c>
      <c r="O44" s="27" t="s">
        <v>183</v>
      </c>
      <c r="P44" s="27" t="s">
        <v>183</v>
      </c>
      <c r="Q44" s="22" t="s">
        <v>31</v>
      </c>
      <c r="R44" s="28" t="s">
        <v>96</v>
      </c>
      <c r="S44" s="26" t="s">
        <v>106</v>
      </c>
      <c r="T44" s="26" t="s">
        <v>126</v>
      </c>
      <c r="U44" s="27" t="s">
        <v>127</v>
      </c>
      <c r="V44" s="22" t="s">
        <v>31</v>
      </c>
      <c r="W44" s="28" t="s">
        <v>126</v>
      </c>
      <c r="X44" s="29" t="s">
        <v>715</v>
      </c>
      <c r="Y44" s="22" t="s">
        <v>716</v>
      </c>
    </row>
    <row r="45" spans="1:25" s="21" customFormat="1" ht="26.1" customHeight="1">
      <c r="A45" s="22" t="s">
        <v>48</v>
      </c>
      <c r="B45" s="23" t="s">
        <v>142</v>
      </c>
      <c r="C45" s="22" t="s">
        <v>50</v>
      </c>
      <c r="D45" s="24" t="s">
        <v>100</v>
      </c>
      <c r="E45" s="25" t="s">
        <v>25</v>
      </c>
      <c r="F45" s="22" t="s">
        <v>143</v>
      </c>
      <c r="G45" s="22" t="s">
        <v>32</v>
      </c>
      <c r="H45" s="22" t="s">
        <v>144</v>
      </c>
      <c r="I45" s="26" t="s">
        <v>459</v>
      </c>
      <c r="J45" s="27" t="s">
        <v>165</v>
      </c>
      <c r="K45" s="27" t="s">
        <v>156</v>
      </c>
      <c r="L45" s="22" t="s">
        <v>31</v>
      </c>
      <c r="M45" s="28" t="s">
        <v>459</v>
      </c>
      <c r="N45" s="26" t="s">
        <v>145</v>
      </c>
      <c r="O45" s="26" t="s">
        <v>146</v>
      </c>
      <c r="P45" s="26" t="s">
        <v>123</v>
      </c>
      <c r="Q45" s="22" t="s">
        <v>31</v>
      </c>
      <c r="R45" s="28" t="s">
        <v>123</v>
      </c>
      <c r="S45" s="26" t="s">
        <v>127</v>
      </c>
      <c r="T45" s="26" t="s">
        <v>147</v>
      </c>
      <c r="U45" s="27" t="s">
        <v>148</v>
      </c>
      <c r="V45" s="22" t="s">
        <v>31</v>
      </c>
      <c r="W45" s="28" t="s">
        <v>147</v>
      </c>
      <c r="X45" s="29" t="s">
        <v>678</v>
      </c>
      <c r="Y45" s="22" t="s">
        <v>679</v>
      </c>
    </row>
    <row r="46" spans="1:25" s="21" customFormat="1" ht="26.1" customHeight="1">
      <c r="A46" s="22" t="s">
        <v>63</v>
      </c>
      <c r="B46" s="23" t="s">
        <v>680</v>
      </c>
      <c r="C46" s="22" t="s">
        <v>50</v>
      </c>
      <c r="D46" s="24" t="s">
        <v>100</v>
      </c>
      <c r="E46" s="25" t="s">
        <v>25</v>
      </c>
      <c r="F46" s="22" t="s">
        <v>681</v>
      </c>
      <c r="G46" s="22" t="s">
        <v>32</v>
      </c>
      <c r="H46" s="22" t="s">
        <v>453</v>
      </c>
      <c r="I46" s="26" t="s">
        <v>183</v>
      </c>
      <c r="J46" s="26" t="s">
        <v>471</v>
      </c>
      <c r="K46" s="26" t="s">
        <v>174</v>
      </c>
      <c r="L46" s="22" t="s">
        <v>31</v>
      </c>
      <c r="M46" s="28" t="s">
        <v>174</v>
      </c>
      <c r="N46" s="26" t="s">
        <v>46</v>
      </c>
      <c r="O46" s="27" t="s">
        <v>367</v>
      </c>
      <c r="P46" s="26" t="s">
        <v>367</v>
      </c>
      <c r="Q46" s="22" t="s">
        <v>31</v>
      </c>
      <c r="R46" s="28" t="s">
        <v>367</v>
      </c>
      <c r="S46" s="26" t="s">
        <v>165</v>
      </c>
      <c r="T46" s="27" t="s">
        <v>156</v>
      </c>
      <c r="U46" s="26" t="s">
        <v>682</v>
      </c>
      <c r="V46" s="22" t="s">
        <v>31</v>
      </c>
      <c r="W46" s="28" t="s">
        <v>682</v>
      </c>
      <c r="X46" s="29" t="s">
        <v>683</v>
      </c>
      <c r="Y46" s="22" t="s">
        <v>684</v>
      </c>
    </row>
    <row r="47" spans="1:25" s="21" customFormat="1" ht="26.1" customHeight="1">
      <c r="A47" s="22" t="s">
        <v>75</v>
      </c>
      <c r="B47" s="23" t="s">
        <v>685</v>
      </c>
      <c r="C47" s="22" t="s">
        <v>50</v>
      </c>
      <c r="D47" s="24" t="s">
        <v>100</v>
      </c>
      <c r="E47" s="25" t="s">
        <v>2</v>
      </c>
      <c r="F47" s="22" t="s">
        <v>686</v>
      </c>
      <c r="G47" s="22" t="s">
        <v>32</v>
      </c>
      <c r="H47" s="22" t="s">
        <v>687</v>
      </c>
      <c r="I47" s="26" t="s">
        <v>454</v>
      </c>
      <c r="J47" s="26" t="s">
        <v>164</v>
      </c>
      <c r="K47" s="27" t="s">
        <v>459</v>
      </c>
      <c r="L47" s="22" t="s">
        <v>31</v>
      </c>
      <c r="M47" s="28" t="s">
        <v>164</v>
      </c>
      <c r="N47" s="26" t="s">
        <v>116</v>
      </c>
      <c r="O47" s="26" t="s">
        <v>46</v>
      </c>
      <c r="P47" s="26" t="s">
        <v>367</v>
      </c>
      <c r="Q47" s="22" t="s">
        <v>31</v>
      </c>
      <c r="R47" s="28" t="s">
        <v>367</v>
      </c>
      <c r="S47" s="27" t="s">
        <v>184</v>
      </c>
      <c r="T47" s="26" t="s">
        <v>185</v>
      </c>
      <c r="U47" s="26" t="s">
        <v>164</v>
      </c>
      <c r="V47" s="22" t="s">
        <v>31</v>
      </c>
      <c r="W47" s="28" t="s">
        <v>164</v>
      </c>
      <c r="X47" s="29" t="s">
        <v>630</v>
      </c>
      <c r="Y47" s="22" t="s">
        <v>688</v>
      </c>
    </row>
    <row r="48" spans="1:25" s="21" customFormat="1" ht="26.1" customHeight="1">
      <c r="A48" s="22" t="s">
        <v>270</v>
      </c>
      <c r="B48" s="23" t="s">
        <v>689</v>
      </c>
      <c r="C48" s="22" t="s">
        <v>50</v>
      </c>
      <c r="D48" s="24" t="s">
        <v>100</v>
      </c>
      <c r="E48" s="25" t="s">
        <v>2</v>
      </c>
      <c r="F48" s="22" t="s">
        <v>690</v>
      </c>
      <c r="G48" s="22" t="s">
        <v>32</v>
      </c>
      <c r="H48" s="22" t="s">
        <v>691</v>
      </c>
      <c r="I48" s="26" t="s">
        <v>137</v>
      </c>
      <c r="J48" s="26" t="s">
        <v>138</v>
      </c>
      <c r="K48" s="26" t="s">
        <v>185</v>
      </c>
      <c r="L48" s="22" t="s">
        <v>31</v>
      </c>
      <c r="M48" s="28" t="s">
        <v>185</v>
      </c>
      <c r="N48" s="26" t="s">
        <v>116</v>
      </c>
      <c r="O48" s="27" t="s">
        <v>46</v>
      </c>
      <c r="P48" s="26" t="s">
        <v>46</v>
      </c>
      <c r="Q48" s="22" t="s">
        <v>31</v>
      </c>
      <c r="R48" s="28" t="s">
        <v>46</v>
      </c>
      <c r="S48" s="26" t="s">
        <v>137</v>
      </c>
      <c r="T48" s="26" t="s">
        <v>138</v>
      </c>
      <c r="U48" s="43" t="s">
        <v>31</v>
      </c>
      <c r="V48" s="22" t="s">
        <v>31</v>
      </c>
      <c r="W48" s="28" t="s">
        <v>138</v>
      </c>
      <c r="X48" s="29" t="s">
        <v>692</v>
      </c>
      <c r="Y48" s="22" t="s">
        <v>693</v>
      </c>
    </row>
    <row r="49" spans="1:25" s="21" customFormat="1" ht="26.1" customHeight="1">
      <c r="A49" s="22" t="s">
        <v>275</v>
      </c>
      <c r="B49" s="23" t="s">
        <v>364</v>
      </c>
      <c r="C49" s="22" t="s">
        <v>50</v>
      </c>
      <c r="D49" s="24" t="s">
        <v>100</v>
      </c>
      <c r="E49" s="25" t="s">
        <v>2</v>
      </c>
      <c r="F49" s="22" t="s">
        <v>365</v>
      </c>
      <c r="G49" s="22" t="s">
        <v>32</v>
      </c>
      <c r="H49" s="22" t="s">
        <v>366</v>
      </c>
      <c r="I49" s="26" t="s">
        <v>491</v>
      </c>
      <c r="J49" s="26" t="s">
        <v>183</v>
      </c>
      <c r="K49" s="26" t="s">
        <v>184</v>
      </c>
      <c r="L49" s="22" t="s">
        <v>31</v>
      </c>
      <c r="M49" s="28" t="s">
        <v>184</v>
      </c>
      <c r="N49" s="26" t="s">
        <v>46</v>
      </c>
      <c r="O49" s="26" t="s">
        <v>367</v>
      </c>
      <c r="P49" s="26" t="s">
        <v>94</v>
      </c>
      <c r="Q49" s="22" t="s">
        <v>31</v>
      </c>
      <c r="R49" s="28" t="s">
        <v>94</v>
      </c>
      <c r="S49" s="26" t="s">
        <v>191</v>
      </c>
      <c r="T49" s="26" t="s">
        <v>96</v>
      </c>
      <c r="U49" s="26" t="s">
        <v>584</v>
      </c>
      <c r="V49" s="22" t="s">
        <v>31</v>
      </c>
      <c r="W49" s="28" t="s">
        <v>584</v>
      </c>
      <c r="X49" s="29" t="s">
        <v>692</v>
      </c>
      <c r="Y49" s="22" t="s">
        <v>694</v>
      </c>
    </row>
    <row r="50" spans="1:25" s="21" customFormat="1" ht="26.1" customHeight="1">
      <c r="A50" s="22" t="s">
        <v>84</v>
      </c>
      <c r="B50" s="23" t="s">
        <v>695</v>
      </c>
      <c r="C50" s="22" t="s">
        <v>50</v>
      </c>
      <c r="D50" s="24" t="s">
        <v>100</v>
      </c>
      <c r="E50" s="25" t="s">
        <v>2</v>
      </c>
      <c r="F50" s="22" t="s">
        <v>696</v>
      </c>
      <c r="G50" s="22" t="s">
        <v>32</v>
      </c>
      <c r="H50" s="22" t="s">
        <v>437</v>
      </c>
      <c r="I50" s="26" t="s">
        <v>138</v>
      </c>
      <c r="J50" s="26" t="s">
        <v>184</v>
      </c>
      <c r="K50" s="26" t="s">
        <v>174</v>
      </c>
      <c r="L50" s="22" t="s">
        <v>31</v>
      </c>
      <c r="M50" s="28" t="s">
        <v>174</v>
      </c>
      <c r="N50" s="26" t="s">
        <v>181</v>
      </c>
      <c r="O50" s="27" t="s">
        <v>284</v>
      </c>
      <c r="P50" s="27" t="s">
        <v>284</v>
      </c>
      <c r="Q50" s="22" t="s">
        <v>31</v>
      </c>
      <c r="R50" s="28" t="s">
        <v>181</v>
      </c>
      <c r="S50" s="26" t="s">
        <v>174</v>
      </c>
      <c r="T50" s="27" t="s">
        <v>697</v>
      </c>
      <c r="U50" s="43" t="s">
        <v>31</v>
      </c>
      <c r="V50" s="22" t="s">
        <v>31</v>
      </c>
      <c r="W50" s="28" t="s">
        <v>174</v>
      </c>
      <c r="X50" s="29" t="s">
        <v>698</v>
      </c>
      <c r="Y50" s="22" t="s">
        <v>699</v>
      </c>
    </row>
    <row r="51" spans="1:25" s="21" customFormat="1" ht="26.1" customHeight="1">
      <c r="A51" s="22" t="s">
        <v>74</v>
      </c>
      <c r="B51" s="23" t="s">
        <v>700</v>
      </c>
      <c r="C51" s="22" t="s">
        <v>50</v>
      </c>
      <c r="D51" s="24" t="s">
        <v>100</v>
      </c>
      <c r="E51" s="25" t="s">
        <v>383</v>
      </c>
      <c r="F51" s="22" t="s">
        <v>701</v>
      </c>
      <c r="G51" s="22" t="s">
        <v>32</v>
      </c>
      <c r="H51" s="22" t="s">
        <v>702</v>
      </c>
      <c r="I51" s="27" t="s">
        <v>96</v>
      </c>
      <c r="J51" s="26" t="s">
        <v>96</v>
      </c>
      <c r="K51" s="26" t="s">
        <v>183</v>
      </c>
      <c r="L51" s="22" t="s">
        <v>31</v>
      </c>
      <c r="M51" s="28" t="s">
        <v>183</v>
      </c>
      <c r="N51" s="26" t="s">
        <v>60</v>
      </c>
      <c r="O51" s="26" t="s">
        <v>135</v>
      </c>
      <c r="P51" s="27" t="s">
        <v>136</v>
      </c>
      <c r="Q51" s="22" t="s">
        <v>31</v>
      </c>
      <c r="R51" s="28" t="s">
        <v>135</v>
      </c>
      <c r="S51" s="26" t="s">
        <v>137</v>
      </c>
      <c r="T51" s="26" t="s">
        <v>183</v>
      </c>
      <c r="U51" s="27" t="s">
        <v>138</v>
      </c>
      <c r="V51" s="22" t="s">
        <v>31</v>
      </c>
      <c r="W51" s="28" t="s">
        <v>183</v>
      </c>
      <c r="X51" s="29" t="s">
        <v>703</v>
      </c>
      <c r="Y51" s="22" t="s">
        <v>704</v>
      </c>
    </row>
    <row r="52" spans="1:25" s="21" customFormat="1" ht="26.1" customHeight="1">
      <c r="A52" s="22" t="s">
        <v>62</v>
      </c>
      <c r="B52" s="23" t="s">
        <v>705</v>
      </c>
      <c r="C52" s="22" t="s">
        <v>50</v>
      </c>
      <c r="D52" s="24" t="s">
        <v>100</v>
      </c>
      <c r="E52" s="25" t="s">
        <v>2</v>
      </c>
      <c r="F52" s="22" t="s">
        <v>706</v>
      </c>
      <c r="G52" s="22" t="s">
        <v>32</v>
      </c>
      <c r="H52" s="22" t="s">
        <v>707</v>
      </c>
      <c r="I52" s="26" t="s">
        <v>191</v>
      </c>
      <c r="J52" s="27" t="s">
        <v>137</v>
      </c>
      <c r="K52" s="27" t="s">
        <v>138</v>
      </c>
      <c r="L52" s="22" t="s">
        <v>31</v>
      </c>
      <c r="M52" s="28" t="s">
        <v>191</v>
      </c>
      <c r="N52" s="26" t="s">
        <v>181</v>
      </c>
      <c r="O52" s="26" t="s">
        <v>115</v>
      </c>
      <c r="P52" s="26" t="s">
        <v>116</v>
      </c>
      <c r="Q52" s="22" t="s">
        <v>31</v>
      </c>
      <c r="R52" s="28" t="s">
        <v>116</v>
      </c>
      <c r="S52" s="26" t="s">
        <v>191</v>
      </c>
      <c r="T52" s="27" t="s">
        <v>137</v>
      </c>
      <c r="U52" s="43" t="s">
        <v>31</v>
      </c>
      <c r="V52" s="22" t="s">
        <v>31</v>
      </c>
      <c r="W52" s="28" t="s">
        <v>191</v>
      </c>
      <c r="X52" s="29" t="s">
        <v>708</v>
      </c>
      <c r="Y52" s="22" t="s">
        <v>709</v>
      </c>
    </row>
    <row r="53" spans="1:25" s="16" customFormat="1" ht="12.75">
      <c r="A53" s="58" t="s">
        <v>819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</row>
    <row r="54" spans="1:25" s="21" customFormat="1" ht="26.1" customHeight="1">
      <c r="A54" s="22" t="s">
        <v>21</v>
      </c>
      <c r="B54" s="23" t="s">
        <v>722</v>
      </c>
      <c r="C54" s="22" t="s">
        <v>50</v>
      </c>
      <c r="D54" s="43" t="s">
        <v>829</v>
      </c>
      <c r="E54" s="25" t="s">
        <v>723</v>
      </c>
      <c r="F54" s="22" t="s">
        <v>724</v>
      </c>
      <c r="G54" s="22" t="s">
        <v>153</v>
      </c>
      <c r="H54" s="22" t="s">
        <v>725</v>
      </c>
      <c r="I54" s="26" t="s">
        <v>185</v>
      </c>
      <c r="J54" s="27" t="s">
        <v>454</v>
      </c>
      <c r="K54" s="26" t="s">
        <v>454</v>
      </c>
      <c r="L54" s="22" t="s">
        <v>31</v>
      </c>
      <c r="M54" s="28" t="s">
        <v>454</v>
      </c>
      <c r="N54" s="26" t="s">
        <v>116</v>
      </c>
      <c r="O54" s="26" t="s">
        <v>46</v>
      </c>
      <c r="P54" s="27" t="s">
        <v>367</v>
      </c>
      <c r="Q54" s="22" t="s">
        <v>31</v>
      </c>
      <c r="R54" s="28" t="s">
        <v>46</v>
      </c>
      <c r="S54" s="26" t="s">
        <v>185</v>
      </c>
      <c r="T54" s="26" t="s">
        <v>164</v>
      </c>
      <c r="U54" s="26" t="s">
        <v>459</v>
      </c>
      <c r="V54" s="22" t="s">
        <v>31</v>
      </c>
      <c r="W54" s="28" t="s">
        <v>459</v>
      </c>
      <c r="X54" s="29" t="s">
        <v>726</v>
      </c>
      <c r="Y54" s="22" t="s">
        <v>727</v>
      </c>
    </row>
    <row r="55" spans="1:25" s="21" customFormat="1" ht="26.1" customHeight="1">
      <c r="A55" s="22" t="s">
        <v>48</v>
      </c>
      <c r="B55" s="23" t="s">
        <v>717</v>
      </c>
      <c r="C55" s="22" t="s">
        <v>50</v>
      </c>
      <c r="D55" s="43" t="s">
        <v>829</v>
      </c>
      <c r="E55" s="25" t="s">
        <v>2</v>
      </c>
      <c r="F55" s="22" t="s">
        <v>718</v>
      </c>
      <c r="G55" s="22" t="s">
        <v>32</v>
      </c>
      <c r="H55" s="22" t="s">
        <v>719</v>
      </c>
      <c r="I55" s="27" t="s">
        <v>191</v>
      </c>
      <c r="J55" s="26" t="s">
        <v>191</v>
      </c>
      <c r="K55" s="26" t="s">
        <v>137</v>
      </c>
      <c r="L55" s="22" t="s">
        <v>31</v>
      </c>
      <c r="M55" s="28" t="s">
        <v>137</v>
      </c>
      <c r="N55" s="26" t="s">
        <v>284</v>
      </c>
      <c r="O55" s="27" t="s">
        <v>315</v>
      </c>
      <c r="P55" s="26" t="s">
        <v>172</v>
      </c>
      <c r="Q55" s="22" t="s">
        <v>31</v>
      </c>
      <c r="R55" s="28" t="s">
        <v>172</v>
      </c>
      <c r="S55" s="26" t="s">
        <v>96</v>
      </c>
      <c r="T55" s="26" t="s">
        <v>183</v>
      </c>
      <c r="U55" s="26" t="s">
        <v>138</v>
      </c>
      <c r="V55" s="22" t="s">
        <v>31</v>
      </c>
      <c r="W55" s="28" t="s">
        <v>138</v>
      </c>
      <c r="X55" s="29" t="s">
        <v>720</v>
      </c>
      <c r="Y55" s="22" t="s">
        <v>721</v>
      </c>
    </row>
    <row r="56" spans="1:25" s="16" customFormat="1" ht="12.75">
      <c r="A56" s="58" t="s">
        <v>824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</row>
    <row r="57" spans="1:25" s="21" customFormat="1" ht="26.1" customHeight="1">
      <c r="A57" s="22" t="s">
        <v>21</v>
      </c>
      <c r="B57" s="23" t="s">
        <v>700</v>
      </c>
      <c r="C57" s="22" t="s">
        <v>50</v>
      </c>
      <c r="D57" s="43" t="s">
        <v>830</v>
      </c>
      <c r="E57" s="25" t="s">
        <v>383</v>
      </c>
      <c r="F57" s="22" t="s">
        <v>701</v>
      </c>
      <c r="G57" s="22" t="s">
        <v>32</v>
      </c>
      <c r="H57" s="22" t="s">
        <v>702</v>
      </c>
      <c r="I57" s="27" t="s">
        <v>96</v>
      </c>
      <c r="J57" s="26" t="s">
        <v>96</v>
      </c>
      <c r="K57" s="26" t="s">
        <v>183</v>
      </c>
      <c r="L57" s="22" t="s">
        <v>31</v>
      </c>
      <c r="M57" s="28" t="s">
        <v>183</v>
      </c>
      <c r="N57" s="26" t="s">
        <v>60</v>
      </c>
      <c r="O57" s="26" t="s">
        <v>135</v>
      </c>
      <c r="P57" s="27" t="s">
        <v>136</v>
      </c>
      <c r="Q57" s="22" t="s">
        <v>31</v>
      </c>
      <c r="R57" s="28" t="s">
        <v>135</v>
      </c>
      <c r="S57" s="26" t="s">
        <v>137</v>
      </c>
      <c r="T57" s="26" t="s">
        <v>183</v>
      </c>
      <c r="U57" s="27" t="s">
        <v>138</v>
      </c>
      <c r="V57" s="22" t="s">
        <v>31</v>
      </c>
      <c r="W57" s="28" t="s">
        <v>183</v>
      </c>
      <c r="X57" s="29" t="s">
        <v>703</v>
      </c>
      <c r="Y57" s="22" t="s">
        <v>704</v>
      </c>
    </row>
    <row r="58" spans="1:25" s="30" customFormat="1" ht="3" customHeight="1"/>
    <row r="59" spans="1:25" s="34" customFormat="1" ht="12.95" customHeight="1">
      <c r="A59" s="35"/>
      <c r="B59" s="57" t="s">
        <v>728</v>
      </c>
      <c r="C59" s="57"/>
      <c r="D59" s="57"/>
      <c r="E59" s="57"/>
      <c r="F59" s="57"/>
      <c r="G59" s="57"/>
      <c r="H59" s="57"/>
      <c r="K59" s="37"/>
      <c r="L59" s="37"/>
      <c r="M59" s="37"/>
    </row>
    <row r="60" spans="1:25" ht="12.95" customHeight="1">
      <c r="A60" s="38" t="s">
        <v>21</v>
      </c>
      <c r="B60" s="39" t="s">
        <v>557</v>
      </c>
      <c r="C60" s="56" t="s">
        <v>24</v>
      </c>
      <c r="D60" s="56"/>
      <c r="E60" s="40" t="s">
        <v>562</v>
      </c>
    </row>
    <row r="61" spans="1:25" ht="12.95" customHeight="1">
      <c r="A61" s="38" t="s">
        <v>48</v>
      </c>
      <c r="B61" s="39" t="s">
        <v>576</v>
      </c>
      <c r="C61" s="56" t="s">
        <v>24</v>
      </c>
      <c r="D61" s="56"/>
      <c r="E61" s="40" t="s">
        <v>580</v>
      </c>
    </row>
    <row r="62" spans="1:25" ht="12.95" customHeight="1">
      <c r="A62" s="38" t="s">
        <v>63</v>
      </c>
      <c r="B62" s="39" t="s">
        <v>552</v>
      </c>
      <c r="C62" s="56" t="s">
        <v>24</v>
      </c>
      <c r="D62" s="56"/>
      <c r="E62" s="40" t="s">
        <v>556</v>
      </c>
    </row>
    <row r="63" spans="1:25" s="34" customFormat="1" ht="12.95" customHeight="1">
      <c r="A63" s="35"/>
      <c r="B63" s="57" t="s">
        <v>728</v>
      </c>
      <c r="C63" s="57"/>
      <c r="D63" s="57"/>
      <c r="E63" s="57"/>
      <c r="F63" s="57"/>
      <c r="G63" s="57"/>
      <c r="H63" s="57"/>
      <c r="K63" s="37"/>
      <c r="L63" s="37"/>
      <c r="M63" s="37"/>
    </row>
    <row r="64" spans="1:25" ht="12.95" customHeight="1">
      <c r="A64" s="38" t="s">
        <v>21</v>
      </c>
      <c r="B64" s="39" t="s">
        <v>119</v>
      </c>
      <c r="C64" s="56" t="s">
        <v>100</v>
      </c>
      <c r="D64" s="56"/>
      <c r="E64" s="40" t="s">
        <v>659</v>
      </c>
    </row>
    <row r="65" spans="1:15" ht="12.95" customHeight="1">
      <c r="A65" s="38" t="s">
        <v>48</v>
      </c>
      <c r="B65" s="39" t="s">
        <v>710</v>
      </c>
      <c r="C65" s="56" t="s">
        <v>100</v>
      </c>
      <c r="D65" s="56"/>
      <c r="E65" s="40" t="s">
        <v>716</v>
      </c>
    </row>
    <row r="66" spans="1:15" ht="12.95" customHeight="1">
      <c r="A66" s="38" t="s">
        <v>63</v>
      </c>
      <c r="B66" s="39" t="s">
        <v>142</v>
      </c>
      <c r="C66" s="56" t="s">
        <v>100</v>
      </c>
      <c r="D66" s="56"/>
      <c r="E66" s="40" t="s">
        <v>679</v>
      </c>
    </row>
    <row r="67" spans="1:15" ht="12.95" customHeight="1"/>
    <row r="68" spans="1:15" s="31" customFormat="1" ht="15" customHeight="1">
      <c r="A68" s="32" t="s">
        <v>193</v>
      </c>
      <c r="O68" s="51" t="s">
        <v>194</v>
      </c>
    </row>
    <row r="69" spans="1:15" s="31" customFormat="1" ht="15" customHeight="1">
      <c r="A69" s="32"/>
      <c r="O69" s="33" t="s">
        <v>195</v>
      </c>
    </row>
  </sheetData>
  <sortState ref="A54:Y55">
    <sortCondition descending="1" ref="Y54"/>
  </sortState>
  <mergeCells count="20">
    <mergeCell ref="A1:Y1"/>
    <mergeCell ref="A25:Y25"/>
    <mergeCell ref="A29:Y29"/>
    <mergeCell ref="A36:Y36"/>
    <mergeCell ref="A43:Y43"/>
    <mergeCell ref="A56:Y56"/>
    <mergeCell ref="A53:Y53"/>
    <mergeCell ref="A5:Y5"/>
    <mergeCell ref="A11:Y11"/>
    <mergeCell ref="A15:Y15"/>
    <mergeCell ref="A17:Y17"/>
    <mergeCell ref="A20:Y20"/>
    <mergeCell ref="C64:D64"/>
    <mergeCell ref="C65:D65"/>
    <mergeCell ref="C66:D66"/>
    <mergeCell ref="B59:H59"/>
    <mergeCell ref="C60:D60"/>
    <mergeCell ref="C61:D61"/>
    <mergeCell ref="C62:D62"/>
    <mergeCell ref="B63:H63"/>
  </mergeCells>
  <pageMargins left="0.39370078740157483" right="0.39370078740157483" top="0.19685039370078741" bottom="0.19685039370078741" header="0" footer="0"/>
  <pageSetup scale="44" fitToHeight="0" pageOrder="overThenDown" orientation="landscape" r:id="rId1"/>
  <rowBreaks count="1" manualBreakCount="1">
    <brk id="42" max="2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R12"/>
  <sheetViews>
    <sheetView view="pageBreakPreview" zoomScale="60" zoomScaleNormal="100" workbookViewId="0">
      <selection activeCell="U20" sqref="U20"/>
    </sheetView>
  </sheetViews>
  <sheetFormatPr defaultColWidth="2.33203125" defaultRowHeight="11.45" customHeight="1"/>
  <cols>
    <col min="1" max="1" width="4.5" style="1" customWidth="1"/>
    <col min="2" max="2" width="33.5" style="1" customWidth="1"/>
    <col min="3" max="3" width="21.5" style="1" customWidth="1"/>
    <col min="4" max="4" width="16.33203125" style="1" customWidth="1"/>
    <col min="5" max="5" width="11.83203125" style="1" customWidth="1"/>
    <col min="6" max="6" width="11.5" style="1" customWidth="1"/>
    <col min="7" max="7" width="14" style="1" customWidth="1"/>
    <col min="8" max="8" width="11.6640625" style="1" customWidth="1"/>
    <col min="9" max="9" width="10.83203125" style="1" customWidth="1"/>
    <col min="10" max="10" width="12.1640625" style="1" customWidth="1"/>
    <col min="11" max="11" width="14.83203125" style="1" customWidth="1"/>
    <col min="12" max="12" width="12.6640625" style="1" customWidth="1"/>
    <col min="13" max="13" width="48.6640625" style="1" bestFit="1" customWidth="1"/>
    <col min="14" max="18" width="2.33203125" style="1" customWidth="1"/>
  </cols>
  <sheetData>
    <row r="1" spans="1:18" s="2" customFormat="1" ht="30" customHeight="1">
      <c r="A1" s="3"/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4"/>
      <c r="O1" s="4"/>
      <c r="P1" s="4"/>
      <c r="Q1" s="4"/>
      <c r="R1" s="4"/>
    </row>
    <row r="2" spans="1:18" s="2" customFormat="1" ht="18" customHeight="1">
      <c r="A2" s="3"/>
      <c r="B2" s="4"/>
      <c r="C2" s="8"/>
      <c r="D2" s="7" t="s">
        <v>1</v>
      </c>
      <c r="E2" s="10"/>
      <c r="F2" s="10"/>
      <c r="G2" s="6"/>
      <c r="H2" s="5"/>
      <c r="I2" s="5"/>
      <c r="J2" s="5"/>
      <c r="K2" s="5"/>
      <c r="L2" s="7" t="s">
        <v>2</v>
      </c>
      <c r="M2" s="5"/>
      <c r="N2" s="4"/>
      <c r="O2" s="4"/>
      <c r="P2" s="4"/>
      <c r="Q2" s="4"/>
      <c r="R2" s="4"/>
    </row>
    <row r="3" spans="1:18" s="34" customFormat="1" ht="12.95" customHeight="1">
      <c r="A3" s="35"/>
      <c r="B3" s="36" t="s">
        <v>797</v>
      </c>
      <c r="C3" s="42"/>
      <c r="D3" s="37"/>
      <c r="E3" s="37"/>
      <c r="F3" s="37"/>
      <c r="I3" s="37"/>
      <c r="J3" s="37"/>
      <c r="K3" s="37"/>
    </row>
    <row r="4" spans="1:18" s="30" customFormat="1" ht="29.25" customHeight="1">
      <c r="A4" s="38" t="s">
        <v>21</v>
      </c>
      <c r="B4" s="39" t="s">
        <v>798</v>
      </c>
      <c r="C4" s="40">
        <v>137</v>
      </c>
      <c r="D4" s="64" t="s">
        <v>854</v>
      </c>
      <c r="E4" s="64"/>
      <c r="F4" s="64"/>
      <c r="G4" s="64"/>
      <c r="H4" s="64"/>
      <c r="I4" s="64"/>
      <c r="J4" s="64"/>
      <c r="K4" s="64"/>
      <c r="L4" s="64"/>
      <c r="M4" s="64"/>
    </row>
    <row r="5" spans="1:18" s="30" customFormat="1" ht="26.1" customHeight="1">
      <c r="A5" s="38" t="s">
        <v>48</v>
      </c>
      <c r="B5" s="39" t="s">
        <v>799</v>
      </c>
      <c r="C5" s="40">
        <v>77</v>
      </c>
      <c r="D5" s="64" t="s">
        <v>855</v>
      </c>
      <c r="E5" s="64"/>
      <c r="F5" s="64"/>
      <c r="G5" s="64"/>
      <c r="H5" s="64"/>
      <c r="I5" s="64"/>
      <c r="J5" s="64"/>
      <c r="K5" s="64"/>
      <c r="L5" s="64"/>
      <c r="M5" s="64"/>
    </row>
    <row r="6" spans="1:18" s="30" customFormat="1" ht="26.1" customHeight="1">
      <c r="A6" s="38" t="s">
        <v>63</v>
      </c>
      <c r="B6" s="39" t="s">
        <v>800</v>
      </c>
      <c r="C6" s="40">
        <v>74</v>
      </c>
      <c r="D6" s="64" t="s">
        <v>856</v>
      </c>
      <c r="E6" s="64"/>
      <c r="F6" s="64"/>
      <c r="G6" s="64"/>
      <c r="H6" s="64"/>
      <c r="I6" s="64"/>
      <c r="J6" s="64"/>
      <c r="K6" s="64"/>
      <c r="L6" s="64"/>
      <c r="M6" s="64"/>
    </row>
    <row r="7" spans="1:18" s="30" customFormat="1" ht="26.1" customHeight="1">
      <c r="A7" s="38" t="s">
        <v>75</v>
      </c>
      <c r="B7" s="39" t="s">
        <v>801</v>
      </c>
      <c r="C7" s="55">
        <v>66</v>
      </c>
      <c r="D7" s="64" t="s">
        <v>857</v>
      </c>
      <c r="E7" s="64"/>
      <c r="F7" s="64"/>
      <c r="G7" s="64"/>
      <c r="H7" s="64"/>
      <c r="I7" s="64"/>
      <c r="J7" s="64"/>
      <c r="K7" s="64"/>
      <c r="L7" s="64"/>
      <c r="M7" s="64"/>
    </row>
    <row r="8" spans="1:18" s="30" customFormat="1" ht="26.1" customHeight="1">
      <c r="A8" s="38" t="s">
        <v>270</v>
      </c>
      <c r="B8" s="39" t="s">
        <v>802</v>
      </c>
      <c r="C8" s="55">
        <v>65</v>
      </c>
      <c r="D8" s="64" t="s">
        <v>858</v>
      </c>
      <c r="E8" s="64"/>
      <c r="F8" s="64"/>
      <c r="G8" s="64"/>
      <c r="H8" s="64"/>
      <c r="I8" s="64"/>
      <c r="J8" s="64"/>
      <c r="K8" s="64"/>
      <c r="L8" s="64"/>
      <c r="M8" s="64"/>
    </row>
    <row r="9" spans="1:18" s="30" customFormat="1" ht="12.95" customHeight="1">
      <c r="A9" s="38" t="s">
        <v>275</v>
      </c>
      <c r="B9" s="39" t="s">
        <v>803</v>
      </c>
      <c r="C9" s="55">
        <v>37</v>
      </c>
      <c r="D9" s="64" t="s">
        <v>859</v>
      </c>
      <c r="E9" s="64"/>
      <c r="F9" s="64"/>
      <c r="G9" s="64"/>
      <c r="H9" s="64"/>
      <c r="I9" s="64"/>
      <c r="J9" s="64"/>
      <c r="K9" s="64"/>
      <c r="L9" s="64"/>
      <c r="M9" s="64"/>
    </row>
    <row r="10" spans="1:18" ht="12.95" customHeight="1"/>
    <row r="11" spans="1:18" s="31" customFormat="1" ht="15" customHeight="1">
      <c r="A11" s="32" t="s">
        <v>193</v>
      </c>
      <c r="M11" s="33" t="s">
        <v>194</v>
      </c>
    </row>
    <row r="12" spans="1:18" s="31" customFormat="1" ht="15" customHeight="1">
      <c r="A12" s="32"/>
      <c r="M12" s="33" t="s">
        <v>195</v>
      </c>
    </row>
  </sheetData>
  <mergeCells count="7">
    <mergeCell ref="D8:M8"/>
    <mergeCell ref="D9:M9"/>
    <mergeCell ref="B1:M1"/>
    <mergeCell ref="D4:M4"/>
    <mergeCell ref="D5:M5"/>
    <mergeCell ref="D6:M6"/>
    <mergeCell ref="D7:M7"/>
  </mergeCells>
  <pageMargins left="0.39370078740157483" right="0.39370078740157483" top="0.19685039370078741" bottom="0.19685039370078741" header="0" footer="0"/>
  <pageSetup scale="73" fitToHeight="0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41"/>
  <sheetViews>
    <sheetView view="pageBreakPreview" zoomScale="60" zoomScaleNormal="80" workbookViewId="0">
      <selection activeCell="L22" sqref="L22"/>
    </sheetView>
  </sheetViews>
  <sheetFormatPr defaultColWidth="2.33203125" defaultRowHeight="11.45" customHeight="1"/>
  <cols>
    <col min="1" max="1" width="9.3320312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8" width="14" style="1" customWidth="1"/>
    <col min="19" max="19" width="11.6640625" style="1" customWidth="1"/>
    <col min="20" max="20" width="13.33203125" style="1" bestFit="1" customWidth="1"/>
  </cols>
  <sheetData>
    <row r="1" spans="1:20" s="2" customFormat="1" ht="44.25" customHeight="1">
      <c r="A1" s="3"/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0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5"/>
      <c r="P2" s="4"/>
      <c r="Q2" s="4"/>
      <c r="R2" s="4"/>
      <c r="S2" s="4"/>
    </row>
    <row r="3" spans="1:20" s="11" customFormat="1" ht="15.95" customHeight="1">
      <c r="A3" s="12"/>
      <c r="B3" s="13" t="s">
        <v>3</v>
      </c>
      <c r="C3" s="12"/>
      <c r="D3" s="12"/>
      <c r="E3" s="12"/>
      <c r="F3" s="12"/>
      <c r="G3" s="14"/>
      <c r="H3" s="14"/>
      <c r="I3" s="15"/>
      <c r="J3" s="14"/>
      <c r="K3" s="14"/>
      <c r="L3" s="14"/>
      <c r="M3" s="14"/>
      <c r="N3" s="14"/>
      <c r="O3" s="12"/>
    </row>
    <row r="4" spans="1:20" s="16" customFormat="1" ht="26.1" customHeight="1">
      <c r="A4" s="20" t="s">
        <v>810</v>
      </c>
      <c r="B4" s="20" t="s">
        <v>809</v>
      </c>
      <c r="C4" s="17"/>
      <c r="D4" s="17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8" t="s">
        <v>9</v>
      </c>
      <c r="J4" s="18" t="s">
        <v>10</v>
      </c>
      <c r="K4" s="18" t="s">
        <v>11</v>
      </c>
      <c r="L4" s="18" t="s">
        <v>12</v>
      </c>
      <c r="M4" s="18" t="s">
        <v>13</v>
      </c>
      <c r="N4" s="19" t="s">
        <v>14</v>
      </c>
      <c r="O4" s="19" t="s">
        <v>15</v>
      </c>
      <c r="P4" s="19" t="s">
        <v>16</v>
      </c>
      <c r="Q4" s="19" t="s">
        <v>17</v>
      </c>
      <c r="R4" s="19" t="s">
        <v>18</v>
      </c>
      <c r="S4" s="20" t="s">
        <v>19</v>
      </c>
      <c r="T4" s="20" t="s">
        <v>20</v>
      </c>
    </row>
    <row r="5" spans="1:20" s="16" customFormat="1" ht="12.75">
      <c r="A5" s="58" t="s">
        <v>820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62"/>
    </row>
    <row r="6" spans="1:20" s="21" customFormat="1" ht="26.1" customHeight="1">
      <c r="A6" s="22" t="s">
        <v>21</v>
      </c>
      <c r="B6" s="23" t="s">
        <v>22</v>
      </c>
      <c r="C6" s="22" t="s">
        <v>23</v>
      </c>
      <c r="D6" s="24" t="s">
        <v>24</v>
      </c>
      <c r="E6" s="25" t="s">
        <v>25</v>
      </c>
      <c r="F6" s="22" t="s">
        <v>26</v>
      </c>
      <c r="G6" s="22" t="s">
        <v>27</v>
      </c>
      <c r="H6" s="22" t="s">
        <v>28</v>
      </c>
      <c r="I6" s="26" t="s">
        <v>29</v>
      </c>
      <c r="J6" s="27" t="s">
        <v>30</v>
      </c>
      <c r="K6" s="27" t="s">
        <v>30</v>
      </c>
      <c r="L6" s="22" t="s">
        <v>31</v>
      </c>
      <c r="M6" s="28" t="s">
        <v>29</v>
      </c>
      <c r="N6" s="26" t="s">
        <v>32</v>
      </c>
      <c r="O6" s="26" t="s">
        <v>33</v>
      </c>
      <c r="P6" s="26" t="s">
        <v>34</v>
      </c>
      <c r="Q6" s="22" t="s">
        <v>31</v>
      </c>
      <c r="R6" s="28" t="s">
        <v>34</v>
      </c>
      <c r="S6" s="29" t="s">
        <v>35</v>
      </c>
      <c r="T6" s="22" t="s">
        <v>36</v>
      </c>
    </row>
    <row r="7" spans="1:20" s="30" customFormat="1" ht="12.75">
      <c r="A7" s="58" t="s">
        <v>811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62"/>
    </row>
    <row r="8" spans="1:20" s="21" customFormat="1" ht="26.1" customHeight="1">
      <c r="A8" s="22" t="s">
        <v>21</v>
      </c>
      <c r="B8" s="23" t="s">
        <v>37</v>
      </c>
      <c r="C8" s="22" t="s">
        <v>23</v>
      </c>
      <c r="D8" s="43" t="s">
        <v>829</v>
      </c>
      <c r="E8" s="25" t="s">
        <v>38</v>
      </c>
      <c r="F8" s="22" t="s">
        <v>39</v>
      </c>
      <c r="G8" s="22" t="s">
        <v>40</v>
      </c>
      <c r="H8" s="22" t="s">
        <v>41</v>
      </c>
      <c r="I8" s="26" t="s">
        <v>42</v>
      </c>
      <c r="J8" s="26" t="s">
        <v>43</v>
      </c>
      <c r="K8" s="27" t="s">
        <v>44</v>
      </c>
      <c r="L8" s="22" t="s">
        <v>31</v>
      </c>
      <c r="M8" s="28" t="s">
        <v>43</v>
      </c>
      <c r="N8" s="27" t="s">
        <v>34</v>
      </c>
      <c r="O8" s="26" t="s">
        <v>34</v>
      </c>
      <c r="P8" s="26" t="s">
        <v>45</v>
      </c>
      <c r="Q8" s="22" t="s">
        <v>31</v>
      </c>
      <c r="R8" s="28" t="s">
        <v>45</v>
      </c>
      <c r="S8" s="29" t="s">
        <v>46</v>
      </c>
      <c r="T8" s="22" t="s">
        <v>47</v>
      </c>
    </row>
    <row r="9" spans="1:20" s="30" customFormat="1" ht="12.75">
      <c r="A9" s="58" t="s">
        <v>822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62"/>
    </row>
    <row r="10" spans="1:20" s="21" customFormat="1" ht="26.1" customHeight="1">
      <c r="A10" s="22" t="s">
        <v>21</v>
      </c>
      <c r="B10" s="23" t="s">
        <v>89</v>
      </c>
      <c r="C10" s="22" t="s">
        <v>50</v>
      </c>
      <c r="D10" s="24" t="s">
        <v>51</v>
      </c>
      <c r="E10" s="25" t="s">
        <v>90</v>
      </c>
      <c r="F10" s="22" t="s">
        <v>91</v>
      </c>
      <c r="G10" s="22" t="s">
        <v>40</v>
      </c>
      <c r="H10" s="22" t="s">
        <v>92</v>
      </c>
      <c r="I10" s="26" t="s">
        <v>34</v>
      </c>
      <c r="J10" s="27" t="s">
        <v>93</v>
      </c>
      <c r="K10" s="27" t="s">
        <v>93</v>
      </c>
      <c r="L10" s="22" t="s">
        <v>31</v>
      </c>
      <c r="M10" s="28" t="s">
        <v>34</v>
      </c>
      <c r="N10" s="26" t="s">
        <v>94</v>
      </c>
      <c r="O10" s="26" t="s">
        <v>95</v>
      </c>
      <c r="P10" s="27" t="s">
        <v>96</v>
      </c>
      <c r="Q10" s="22" t="s">
        <v>31</v>
      </c>
      <c r="R10" s="28" t="s">
        <v>95</v>
      </c>
      <c r="S10" s="29" t="s">
        <v>97</v>
      </c>
      <c r="T10" s="22" t="s">
        <v>98</v>
      </c>
    </row>
    <row r="11" spans="1:20" s="21" customFormat="1" ht="26.1" customHeight="1">
      <c r="A11" s="22">
        <v>2</v>
      </c>
      <c r="B11" s="23" t="s">
        <v>76</v>
      </c>
      <c r="C11" s="22" t="s">
        <v>50</v>
      </c>
      <c r="D11" s="24" t="s">
        <v>51</v>
      </c>
      <c r="E11" s="25" t="s">
        <v>52</v>
      </c>
      <c r="F11" s="22" t="s">
        <v>77</v>
      </c>
      <c r="G11" s="22" t="s">
        <v>54</v>
      </c>
      <c r="H11" s="22" t="s">
        <v>78</v>
      </c>
      <c r="I11" s="26" t="s">
        <v>79</v>
      </c>
      <c r="J11" s="26" t="s">
        <v>80</v>
      </c>
      <c r="K11" s="27" t="s">
        <v>81</v>
      </c>
      <c r="L11" s="22" t="s">
        <v>31</v>
      </c>
      <c r="M11" s="28" t="s">
        <v>80</v>
      </c>
      <c r="N11" s="26" t="s">
        <v>43</v>
      </c>
      <c r="O11" s="26" t="s">
        <v>54</v>
      </c>
      <c r="P11" s="26" t="s">
        <v>70</v>
      </c>
      <c r="Q11" s="22" t="s">
        <v>31</v>
      </c>
      <c r="R11" s="28" t="s">
        <v>70</v>
      </c>
      <c r="S11" s="29" t="s">
        <v>82</v>
      </c>
      <c r="T11" s="22" t="s">
        <v>83</v>
      </c>
    </row>
    <row r="12" spans="1:20" s="21" customFormat="1" ht="26.1" customHeight="1">
      <c r="A12" s="22" t="s">
        <v>63</v>
      </c>
      <c r="B12" s="23" t="s">
        <v>64</v>
      </c>
      <c r="C12" s="22" t="s">
        <v>50</v>
      </c>
      <c r="D12" s="24" t="s">
        <v>51</v>
      </c>
      <c r="E12" s="25" t="s">
        <v>52</v>
      </c>
      <c r="F12" s="22" t="s">
        <v>65</v>
      </c>
      <c r="G12" s="22" t="s">
        <v>54</v>
      </c>
      <c r="H12" s="22" t="s">
        <v>66</v>
      </c>
      <c r="I12" s="26" t="s">
        <v>67</v>
      </c>
      <c r="J12" s="26" t="s">
        <v>68</v>
      </c>
      <c r="K12" s="26" t="s">
        <v>69</v>
      </c>
      <c r="L12" s="22" t="s">
        <v>31</v>
      </c>
      <c r="M12" s="28" t="s">
        <v>69</v>
      </c>
      <c r="N12" s="26" t="s">
        <v>54</v>
      </c>
      <c r="O12" s="26" t="s">
        <v>70</v>
      </c>
      <c r="P12" s="26" t="s">
        <v>71</v>
      </c>
      <c r="Q12" s="22" t="s">
        <v>31</v>
      </c>
      <c r="R12" s="28" t="s">
        <v>71</v>
      </c>
      <c r="S12" s="29" t="s">
        <v>72</v>
      </c>
      <c r="T12" s="22" t="s">
        <v>73</v>
      </c>
    </row>
    <row r="13" spans="1:20" s="21" customFormat="1" ht="26.1" customHeight="1">
      <c r="A13" s="22">
        <v>4</v>
      </c>
      <c r="B13" s="23" t="s">
        <v>49</v>
      </c>
      <c r="C13" s="22" t="s">
        <v>50</v>
      </c>
      <c r="D13" s="24" t="s">
        <v>51</v>
      </c>
      <c r="E13" s="25" t="s">
        <v>52</v>
      </c>
      <c r="F13" s="22" t="s">
        <v>53</v>
      </c>
      <c r="G13" s="22" t="s">
        <v>54</v>
      </c>
      <c r="H13" s="22" t="s">
        <v>55</v>
      </c>
      <c r="I13" s="26" t="s">
        <v>56</v>
      </c>
      <c r="J13" s="26" t="s">
        <v>57</v>
      </c>
      <c r="K13" s="26" t="s">
        <v>42</v>
      </c>
      <c r="L13" s="22" t="s">
        <v>31</v>
      </c>
      <c r="M13" s="28" t="s">
        <v>42</v>
      </c>
      <c r="N13" s="26" t="s">
        <v>58</v>
      </c>
      <c r="O13" s="27" t="s">
        <v>59</v>
      </c>
      <c r="P13" s="26" t="s">
        <v>59</v>
      </c>
      <c r="Q13" s="22" t="s">
        <v>31</v>
      </c>
      <c r="R13" s="28" t="s">
        <v>59</v>
      </c>
      <c r="S13" s="29" t="s">
        <v>60</v>
      </c>
      <c r="T13" s="22" t="s">
        <v>61</v>
      </c>
    </row>
    <row r="14" spans="1:20" s="21" customFormat="1" ht="26.1" customHeight="1">
      <c r="A14" s="22" t="s">
        <v>31</v>
      </c>
      <c r="B14" s="23" t="s">
        <v>85</v>
      </c>
      <c r="C14" s="22" t="s">
        <v>50</v>
      </c>
      <c r="D14" s="24" t="s">
        <v>51</v>
      </c>
      <c r="E14" s="25" t="s">
        <v>52</v>
      </c>
      <c r="F14" s="22" t="s">
        <v>86</v>
      </c>
      <c r="G14" s="22" t="s">
        <v>54</v>
      </c>
      <c r="H14" s="22" t="s">
        <v>87</v>
      </c>
      <c r="I14" s="26" t="s">
        <v>79</v>
      </c>
      <c r="J14" s="26" t="s">
        <v>88</v>
      </c>
      <c r="K14" s="27" t="s">
        <v>80</v>
      </c>
      <c r="L14" s="22" t="s">
        <v>31</v>
      </c>
      <c r="M14" s="28" t="s">
        <v>88</v>
      </c>
      <c r="N14" s="27" t="s">
        <v>42</v>
      </c>
      <c r="O14" s="27" t="s">
        <v>42</v>
      </c>
      <c r="P14" s="43" t="s">
        <v>31</v>
      </c>
      <c r="Q14" s="22" t="s">
        <v>31</v>
      </c>
      <c r="R14" s="43" t="s">
        <v>31</v>
      </c>
      <c r="S14" s="29"/>
      <c r="T14" s="22"/>
    </row>
    <row r="15" spans="1:20" s="30" customFormat="1" ht="12.75">
      <c r="A15" s="58" t="s">
        <v>821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62"/>
    </row>
    <row r="16" spans="1:20" s="21" customFormat="1" ht="26.1" customHeight="1">
      <c r="A16" s="22" t="s">
        <v>21</v>
      </c>
      <c r="B16" s="23" t="s">
        <v>119</v>
      </c>
      <c r="C16" s="22" t="s">
        <v>50</v>
      </c>
      <c r="D16" s="24" t="s">
        <v>100</v>
      </c>
      <c r="E16" s="25" t="s">
        <v>120</v>
      </c>
      <c r="F16" s="22" t="s">
        <v>121</v>
      </c>
      <c r="G16" s="22" t="s">
        <v>82</v>
      </c>
      <c r="H16" s="22" t="s">
        <v>122</v>
      </c>
      <c r="I16" s="26" t="s">
        <v>123</v>
      </c>
      <c r="J16" s="26" t="s">
        <v>124</v>
      </c>
      <c r="K16" s="26" t="s">
        <v>125</v>
      </c>
      <c r="L16" s="22" t="s">
        <v>31</v>
      </c>
      <c r="M16" s="28" t="s">
        <v>125</v>
      </c>
      <c r="N16" s="27" t="s">
        <v>126</v>
      </c>
      <c r="O16" s="26" t="s">
        <v>126</v>
      </c>
      <c r="P16" s="26" t="s">
        <v>127</v>
      </c>
      <c r="Q16" s="27" t="s">
        <v>128</v>
      </c>
      <c r="R16" s="28" t="s">
        <v>127</v>
      </c>
      <c r="S16" s="29" t="s">
        <v>129</v>
      </c>
      <c r="T16" s="22" t="s">
        <v>130</v>
      </c>
    </row>
    <row r="17" spans="1:20" s="21" customFormat="1" ht="26.1" customHeight="1">
      <c r="A17" s="22">
        <v>2</v>
      </c>
      <c r="B17" s="23" t="s">
        <v>142</v>
      </c>
      <c r="C17" s="22" t="s">
        <v>50</v>
      </c>
      <c r="D17" s="24" t="s">
        <v>100</v>
      </c>
      <c r="E17" s="25" t="s">
        <v>25</v>
      </c>
      <c r="F17" s="22" t="s">
        <v>143</v>
      </c>
      <c r="G17" s="22" t="s">
        <v>32</v>
      </c>
      <c r="H17" s="22" t="s">
        <v>144</v>
      </c>
      <c r="I17" s="26" t="s">
        <v>145</v>
      </c>
      <c r="J17" s="26" t="s">
        <v>146</v>
      </c>
      <c r="K17" s="26" t="s">
        <v>123</v>
      </c>
      <c r="L17" s="22" t="s">
        <v>31</v>
      </c>
      <c r="M17" s="28" t="s">
        <v>123</v>
      </c>
      <c r="N17" s="26" t="s">
        <v>127</v>
      </c>
      <c r="O17" s="26" t="s">
        <v>147</v>
      </c>
      <c r="P17" s="27" t="s">
        <v>148</v>
      </c>
      <c r="Q17" s="22" t="s">
        <v>31</v>
      </c>
      <c r="R17" s="28" t="s">
        <v>147</v>
      </c>
      <c r="S17" s="29" t="s">
        <v>149</v>
      </c>
      <c r="T17" s="22" t="s">
        <v>150</v>
      </c>
    </row>
    <row r="18" spans="1:20" s="21" customFormat="1" ht="26.1" customHeight="1">
      <c r="A18" s="22">
        <v>3</v>
      </c>
      <c r="B18" s="23" t="s">
        <v>159</v>
      </c>
      <c r="C18" s="22" t="s">
        <v>50</v>
      </c>
      <c r="D18" s="24" t="s">
        <v>100</v>
      </c>
      <c r="E18" s="25" t="s">
        <v>2</v>
      </c>
      <c r="F18" s="22" t="s">
        <v>160</v>
      </c>
      <c r="G18" s="22" t="s">
        <v>161</v>
      </c>
      <c r="H18" s="22" t="s">
        <v>162</v>
      </c>
      <c r="I18" s="26" t="s">
        <v>163</v>
      </c>
      <c r="J18" s="27" t="s">
        <v>138</v>
      </c>
      <c r="K18" s="27" t="s">
        <v>138</v>
      </c>
      <c r="L18" s="22" t="s">
        <v>31</v>
      </c>
      <c r="M18" s="28" t="s">
        <v>163</v>
      </c>
      <c r="N18" s="26" t="s">
        <v>164</v>
      </c>
      <c r="O18" s="26" t="s">
        <v>165</v>
      </c>
      <c r="P18" s="27" t="s">
        <v>156</v>
      </c>
      <c r="Q18" s="43" t="s">
        <v>31</v>
      </c>
      <c r="R18" s="28" t="s">
        <v>165</v>
      </c>
      <c r="S18" s="29" t="s">
        <v>166</v>
      </c>
      <c r="T18" s="22" t="s">
        <v>167</v>
      </c>
    </row>
    <row r="19" spans="1:20" s="21" customFormat="1" ht="26.1" customHeight="1">
      <c r="A19" s="22">
        <v>4</v>
      </c>
      <c r="B19" s="23" t="s">
        <v>151</v>
      </c>
      <c r="C19" s="22" t="s">
        <v>50</v>
      </c>
      <c r="D19" s="24" t="s">
        <v>100</v>
      </c>
      <c r="E19" s="25" t="s">
        <v>2</v>
      </c>
      <c r="F19" s="22" t="s">
        <v>152</v>
      </c>
      <c r="G19" s="22" t="s">
        <v>153</v>
      </c>
      <c r="H19" s="22" t="s">
        <v>154</v>
      </c>
      <c r="I19" s="26" t="s">
        <v>116</v>
      </c>
      <c r="J19" s="27" t="s">
        <v>155</v>
      </c>
      <c r="K19" s="43" t="s">
        <v>31</v>
      </c>
      <c r="L19" s="22" t="s">
        <v>31</v>
      </c>
      <c r="M19" s="28" t="s">
        <v>116</v>
      </c>
      <c r="N19" s="26" t="s">
        <v>156</v>
      </c>
      <c r="O19" s="27" t="s">
        <v>126</v>
      </c>
      <c r="P19" s="43" t="s">
        <v>31</v>
      </c>
      <c r="Q19" s="22" t="s">
        <v>31</v>
      </c>
      <c r="R19" s="28" t="s">
        <v>156</v>
      </c>
      <c r="S19" s="29" t="s">
        <v>157</v>
      </c>
      <c r="T19" s="22" t="s">
        <v>158</v>
      </c>
    </row>
    <row r="20" spans="1:20" s="21" customFormat="1" ht="26.1" customHeight="1">
      <c r="A20" s="22">
        <v>5</v>
      </c>
      <c r="B20" s="23" t="s">
        <v>131</v>
      </c>
      <c r="C20" s="22" t="s">
        <v>50</v>
      </c>
      <c r="D20" s="24" t="s">
        <v>100</v>
      </c>
      <c r="E20" s="25" t="s">
        <v>25</v>
      </c>
      <c r="F20" s="22" t="s">
        <v>132</v>
      </c>
      <c r="G20" s="22" t="s">
        <v>133</v>
      </c>
      <c r="H20" s="22" t="s">
        <v>134</v>
      </c>
      <c r="I20" s="26" t="s">
        <v>135</v>
      </c>
      <c r="J20" s="26" t="s">
        <v>136</v>
      </c>
      <c r="K20" s="27" t="s">
        <v>114</v>
      </c>
      <c r="L20" s="22" t="s">
        <v>31</v>
      </c>
      <c r="M20" s="28" t="s">
        <v>136</v>
      </c>
      <c r="N20" s="26" t="s">
        <v>137</v>
      </c>
      <c r="O20" s="27" t="s">
        <v>138</v>
      </c>
      <c r="P20" s="27" t="s">
        <v>139</v>
      </c>
      <c r="Q20" s="22" t="s">
        <v>31</v>
      </c>
      <c r="R20" s="28" t="s">
        <v>137</v>
      </c>
      <c r="S20" s="29" t="s">
        <v>140</v>
      </c>
      <c r="T20" s="22" t="s">
        <v>141</v>
      </c>
    </row>
    <row r="21" spans="1:20" s="21" customFormat="1" ht="26.1" customHeight="1">
      <c r="A21" s="22">
        <v>6</v>
      </c>
      <c r="B21" s="23" t="s">
        <v>99</v>
      </c>
      <c r="C21" s="22" t="s">
        <v>50</v>
      </c>
      <c r="D21" s="24" t="s">
        <v>100</v>
      </c>
      <c r="E21" s="25" t="s">
        <v>2</v>
      </c>
      <c r="F21" s="22" t="s">
        <v>101</v>
      </c>
      <c r="G21" s="22" t="s">
        <v>58</v>
      </c>
      <c r="H21" s="22" t="s">
        <v>102</v>
      </c>
      <c r="I21" s="26" t="s">
        <v>103</v>
      </c>
      <c r="J21" s="26" t="s">
        <v>72</v>
      </c>
      <c r="K21" s="27" t="s">
        <v>32</v>
      </c>
      <c r="L21" s="22" t="s">
        <v>31</v>
      </c>
      <c r="M21" s="28" t="s">
        <v>72</v>
      </c>
      <c r="N21" s="26" t="s">
        <v>104</v>
      </c>
      <c r="O21" s="27" t="s">
        <v>105</v>
      </c>
      <c r="P21" s="27" t="s">
        <v>105</v>
      </c>
      <c r="Q21" s="22" t="s">
        <v>31</v>
      </c>
      <c r="R21" s="28" t="s">
        <v>104</v>
      </c>
      <c r="S21" s="29" t="s">
        <v>106</v>
      </c>
      <c r="T21" s="22" t="s">
        <v>107</v>
      </c>
    </row>
    <row r="22" spans="1:20" s="21" customFormat="1" ht="26.1" customHeight="1">
      <c r="A22" s="22">
        <v>7</v>
      </c>
      <c r="B22" s="23" t="s">
        <v>108</v>
      </c>
      <c r="C22" s="22" t="s">
        <v>50</v>
      </c>
      <c r="D22" s="24" t="s">
        <v>100</v>
      </c>
      <c r="E22" s="25" t="s">
        <v>109</v>
      </c>
      <c r="F22" s="22" t="s">
        <v>110</v>
      </c>
      <c r="G22" s="22" t="s">
        <v>40</v>
      </c>
      <c r="H22" s="22" t="s">
        <v>111</v>
      </c>
      <c r="I22" s="27" t="s">
        <v>112</v>
      </c>
      <c r="J22" s="26" t="s">
        <v>112</v>
      </c>
      <c r="K22" s="27" t="s">
        <v>113</v>
      </c>
      <c r="L22" s="22" t="s">
        <v>31</v>
      </c>
      <c r="M22" s="28" t="s">
        <v>112</v>
      </c>
      <c r="N22" s="26" t="s">
        <v>114</v>
      </c>
      <c r="O22" s="26" t="s">
        <v>115</v>
      </c>
      <c r="P22" s="26" t="s">
        <v>116</v>
      </c>
      <c r="Q22" s="22" t="s">
        <v>31</v>
      </c>
      <c r="R22" s="28" t="s">
        <v>116</v>
      </c>
      <c r="S22" s="29" t="s">
        <v>117</v>
      </c>
      <c r="T22" s="22" t="s">
        <v>118</v>
      </c>
    </row>
    <row r="23" spans="1:20" s="30" customFormat="1" ht="12.75">
      <c r="A23" s="58" t="s">
        <v>823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62"/>
    </row>
    <row r="24" spans="1:20" s="21" customFormat="1" ht="25.5">
      <c r="A24" s="22" t="s">
        <v>21</v>
      </c>
      <c r="B24" s="23" t="s">
        <v>168</v>
      </c>
      <c r="C24" s="22" t="s">
        <v>50</v>
      </c>
      <c r="D24" s="43" t="s">
        <v>829</v>
      </c>
      <c r="E24" s="25" t="s">
        <v>169</v>
      </c>
      <c r="F24" s="22" t="s">
        <v>170</v>
      </c>
      <c r="G24" s="22" t="s">
        <v>133</v>
      </c>
      <c r="H24" s="22" t="s">
        <v>171</v>
      </c>
      <c r="I24" s="26" t="s">
        <v>115</v>
      </c>
      <c r="J24" s="26" t="s">
        <v>172</v>
      </c>
      <c r="K24" s="26" t="s">
        <v>173</v>
      </c>
      <c r="L24" s="22" t="s">
        <v>31</v>
      </c>
      <c r="M24" s="28" t="s">
        <v>173</v>
      </c>
      <c r="N24" s="26" t="s">
        <v>174</v>
      </c>
      <c r="O24" s="26" t="s">
        <v>139</v>
      </c>
      <c r="P24" s="22" t="s">
        <v>31</v>
      </c>
      <c r="Q24" s="22" t="s">
        <v>31</v>
      </c>
      <c r="R24" s="28" t="s">
        <v>139</v>
      </c>
      <c r="S24" s="29" t="s">
        <v>175</v>
      </c>
      <c r="T24" s="22" t="s">
        <v>176</v>
      </c>
    </row>
    <row r="25" spans="1:20" s="30" customFormat="1" ht="12.75">
      <c r="A25" s="58" t="s">
        <v>824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62"/>
    </row>
    <row r="26" spans="1:20" s="21" customFormat="1" ht="26.1" customHeight="1">
      <c r="A26" s="22" t="s">
        <v>21</v>
      </c>
      <c r="B26" s="23" t="s">
        <v>177</v>
      </c>
      <c r="C26" s="22" t="s">
        <v>50</v>
      </c>
      <c r="D26" s="43" t="s">
        <v>830</v>
      </c>
      <c r="E26" s="25" t="s">
        <v>178</v>
      </c>
      <c r="F26" s="22" t="s">
        <v>179</v>
      </c>
      <c r="G26" s="22" t="s">
        <v>32</v>
      </c>
      <c r="H26" s="22" t="s">
        <v>180</v>
      </c>
      <c r="I26" s="26" t="s">
        <v>181</v>
      </c>
      <c r="J26" s="26" t="s">
        <v>172</v>
      </c>
      <c r="K26" s="26" t="s">
        <v>182</v>
      </c>
      <c r="L26" s="22" t="s">
        <v>31</v>
      </c>
      <c r="M26" s="28" t="s">
        <v>182</v>
      </c>
      <c r="N26" s="26" t="s">
        <v>183</v>
      </c>
      <c r="O26" s="26" t="s">
        <v>184</v>
      </c>
      <c r="P26" s="26" t="s">
        <v>185</v>
      </c>
      <c r="Q26" s="22" t="s">
        <v>31</v>
      </c>
      <c r="R26" s="28" t="s">
        <v>185</v>
      </c>
      <c r="S26" s="29" t="s">
        <v>186</v>
      </c>
      <c r="T26" s="22" t="s">
        <v>187</v>
      </c>
    </row>
    <row r="27" spans="1:20" s="30" customFormat="1" ht="12.75">
      <c r="A27" s="58" t="s">
        <v>825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62"/>
    </row>
    <row r="28" spans="1:20" s="21" customFormat="1" ht="26.1" customHeight="1">
      <c r="A28" s="22" t="s">
        <v>21</v>
      </c>
      <c r="B28" s="23" t="s">
        <v>188</v>
      </c>
      <c r="C28" s="22" t="s">
        <v>50</v>
      </c>
      <c r="D28" s="43" t="s">
        <v>831</v>
      </c>
      <c r="E28" s="25" t="s">
        <v>38</v>
      </c>
      <c r="F28" s="22" t="s">
        <v>189</v>
      </c>
      <c r="G28" s="22" t="s">
        <v>133</v>
      </c>
      <c r="H28" s="22" t="s">
        <v>190</v>
      </c>
      <c r="I28" s="26" t="s">
        <v>133</v>
      </c>
      <c r="J28" s="26" t="s">
        <v>103</v>
      </c>
      <c r="K28" s="22" t="s">
        <v>31</v>
      </c>
      <c r="L28" s="22" t="s">
        <v>31</v>
      </c>
      <c r="M28" s="28" t="s">
        <v>103</v>
      </c>
      <c r="N28" s="26" t="s">
        <v>94</v>
      </c>
      <c r="O28" s="26" t="s">
        <v>191</v>
      </c>
      <c r="P28" s="22" t="s">
        <v>31</v>
      </c>
      <c r="Q28" s="22" t="s">
        <v>31</v>
      </c>
      <c r="R28" s="28" t="s">
        <v>191</v>
      </c>
      <c r="S28" s="29" t="s">
        <v>106</v>
      </c>
      <c r="T28" s="22" t="s">
        <v>192</v>
      </c>
    </row>
    <row r="29" spans="1:20" ht="12.95" customHeight="1"/>
    <row r="30" spans="1:20" s="34" customFormat="1" ht="12.95" customHeight="1">
      <c r="A30" s="35"/>
      <c r="B30" s="57" t="s">
        <v>826</v>
      </c>
      <c r="C30" s="57"/>
      <c r="D30" s="57"/>
      <c r="E30" s="57"/>
      <c r="F30" s="57"/>
      <c r="G30" s="57"/>
      <c r="H30" s="57"/>
      <c r="K30" s="37"/>
      <c r="L30" s="37"/>
      <c r="M30" s="37"/>
    </row>
    <row r="31" spans="1:20" s="31" customFormat="1" ht="15" customHeight="1">
      <c r="A31" s="38" t="s">
        <v>21</v>
      </c>
      <c r="B31" s="39" t="s">
        <v>119</v>
      </c>
      <c r="C31" s="56" t="s">
        <v>100</v>
      </c>
      <c r="D31" s="56"/>
      <c r="E31" s="40" t="str">
        <f>T16</f>
        <v>367,493019</v>
      </c>
    </row>
    <row r="32" spans="1:20" ht="12.75">
      <c r="A32" s="38" t="s">
        <v>48</v>
      </c>
      <c r="B32" s="39" t="s">
        <v>142</v>
      </c>
      <c r="C32" s="56" t="s">
        <v>100</v>
      </c>
      <c r="D32" s="56"/>
      <c r="E32" s="40" t="str">
        <f t="shared" ref="E32:E33" si="0">T17</f>
        <v>348,004129</v>
      </c>
    </row>
    <row r="33" spans="1:16" ht="11.45" customHeight="1">
      <c r="A33" s="38" t="s">
        <v>63</v>
      </c>
      <c r="B33" s="39" t="s">
        <v>159</v>
      </c>
      <c r="C33" s="56" t="s">
        <v>100</v>
      </c>
      <c r="D33" s="56"/>
      <c r="E33" s="40" t="str">
        <f t="shared" si="0"/>
        <v>321,754615</v>
      </c>
    </row>
    <row r="35" spans="1:16" ht="11.45" customHeight="1">
      <c r="A35" s="32" t="s">
        <v>193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3" t="s">
        <v>194</v>
      </c>
      <c r="P35" s="31"/>
    </row>
    <row r="41" spans="1:16" ht="11.45" customHeight="1">
      <c r="A41" s="32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3" t="s">
        <v>195</v>
      </c>
      <c r="P41" s="31"/>
    </row>
  </sheetData>
  <sortState ref="A16:T22">
    <sortCondition descending="1" ref="T22"/>
  </sortState>
  <mergeCells count="12">
    <mergeCell ref="C33:D33"/>
    <mergeCell ref="A23:T23"/>
    <mergeCell ref="A25:T25"/>
    <mergeCell ref="A27:T27"/>
    <mergeCell ref="B30:H30"/>
    <mergeCell ref="C31:D31"/>
    <mergeCell ref="C32:D32"/>
    <mergeCell ref="B1:T1"/>
    <mergeCell ref="A5:T5"/>
    <mergeCell ref="A7:T7"/>
    <mergeCell ref="A9:T9"/>
    <mergeCell ref="A15:T15"/>
  </mergeCells>
  <pageMargins left="0.39370078740157483" right="0.39370078740157483" top="0.19685039370078741" bottom="0.19685039370078741" header="0" footer="0"/>
  <pageSetup scale="54" fitToHeight="0" pageOrder="overThenDown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83"/>
  <sheetViews>
    <sheetView view="pageBreakPreview" topLeftCell="A13" zoomScale="60" zoomScaleNormal="100" zoomScalePageLayoutView="90" workbookViewId="0">
      <selection activeCell="L55" sqref="L55"/>
    </sheetView>
  </sheetViews>
  <sheetFormatPr defaultColWidth="2.33203125" defaultRowHeight="11.45" customHeight="1"/>
  <cols>
    <col min="1" max="1" width="8.5" style="1" customWidth="1"/>
    <col min="2" max="2" width="36.33203125" style="1" customWidth="1"/>
    <col min="3" max="3" width="4.5" style="1" customWidth="1"/>
    <col min="4" max="4" width="20.33203125" style="1" customWidth="1"/>
    <col min="5" max="5" width="24.5" style="49" bestFit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2.1640625" style="1" customWidth="1"/>
    <col min="16" max="16" width="2.33203125" style="1" customWidth="1"/>
  </cols>
  <sheetData>
    <row r="1" spans="1:16" s="2" customFormat="1" ht="43.5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4"/>
    </row>
    <row r="2" spans="1:16" s="2" customFormat="1" ht="18" customHeight="1">
      <c r="A2" s="3"/>
      <c r="B2" s="4"/>
      <c r="C2" s="7" t="s">
        <v>1</v>
      </c>
      <c r="D2" s="8"/>
      <c r="E2" s="46"/>
      <c r="F2" s="9"/>
      <c r="G2" s="10"/>
      <c r="H2" s="10"/>
      <c r="I2" s="6"/>
      <c r="J2" s="5"/>
      <c r="K2" s="5"/>
      <c r="L2" s="5"/>
      <c r="M2" s="5"/>
      <c r="N2" s="7" t="s">
        <v>2</v>
      </c>
      <c r="O2" s="4"/>
      <c r="P2" s="4"/>
    </row>
    <row r="3" spans="1:16" s="11" customFormat="1" ht="15.95" customHeight="1">
      <c r="A3" s="12"/>
      <c r="B3" s="13" t="s">
        <v>196</v>
      </c>
      <c r="C3" s="12"/>
      <c r="D3" s="12"/>
      <c r="E3" s="47"/>
      <c r="F3" s="12"/>
      <c r="G3" s="14"/>
      <c r="H3" s="14"/>
      <c r="I3" s="15"/>
      <c r="J3" s="14"/>
      <c r="K3" s="14"/>
      <c r="L3" s="14"/>
      <c r="M3" s="14"/>
      <c r="N3" s="14"/>
    </row>
    <row r="4" spans="1:16" s="16" customFormat="1" ht="12.95" customHeight="1">
      <c r="A4" s="20" t="s">
        <v>810</v>
      </c>
      <c r="B4" s="20" t="s">
        <v>809</v>
      </c>
      <c r="C4" s="17"/>
      <c r="D4" s="17" t="s">
        <v>4</v>
      </c>
      <c r="E4" s="20" t="s">
        <v>5</v>
      </c>
      <c r="F4" s="17" t="s">
        <v>6</v>
      </c>
      <c r="G4" s="17" t="s">
        <v>7</v>
      </c>
      <c r="H4" s="17" t="s">
        <v>8</v>
      </c>
      <c r="I4" s="18" t="s">
        <v>9</v>
      </c>
      <c r="J4" s="18" t="s">
        <v>10</v>
      </c>
      <c r="K4" s="18" t="s">
        <v>11</v>
      </c>
      <c r="L4" s="18" t="s">
        <v>12</v>
      </c>
      <c r="M4" s="18" t="s">
        <v>13</v>
      </c>
      <c r="N4" s="20" t="s">
        <v>19</v>
      </c>
      <c r="O4" s="20" t="s">
        <v>20</v>
      </c>
    </row>
    <row r="5" spans="1:16" s="16" customFormat="1" ht="12.75" customHeight="1">
      <c r="A5" s="58" t="s">
        <v>827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6" s="21" customFormat="1" ht="26.1" customHeight="1">
      <c r="A6" s="22" t="s">
        <v>21</v>
      </c>
      <c r="B6" s="23" t="s">
        <v>197</v>
      </c>
      <c r="C6" s="22" t="s">
        <v>23</v>
      </c>
      <c r="D6" s="24" t="s">
        <v>198</v>
      </c>
      <c r="E6" s="23" t="s">
        <v>52</v>
      </c>
      <c r="F6" s="22" t="s">
        <v>199</v>
      </c>
      <c r="G6" s="22" t="s">
        <v>200</v>
      </c>
      <c r="H6" s="22">
        <v>47</v>
      </c>
      <c r="I6" s="26" t="s">
        <v>69</v>
      </c>
      <c r="J6" s="26" t="s">
        <v>56</v>
      </c>
      <c r="K6" s="27" t="s">
        <v>57</v>
      </c>
      <c r="L6" s="22" t="s">
        <v>31</v>
      </c>
      <c r="M6" s="28" t="s">
        <v>56</v>
      </c>
      <c r="N6" s="29" t="s">
        <v>56</v>
      </c>
      <c r="O6" s="22" t="s">
        <v>202</v>
      </c>
    </row>
    <row r="7" spans="1:16" s="16" customFormat="1" ht="12.75">
      <c r="A7" s="58" t="s">
        <v>808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6" s="21" customFormat="1" ht="26.1" customHeight="1">
      <c r="A8" s="22" t="s">
        <v>21</v>
      </c>
      <c r="B8" s="23" t="s">
        <v>213</v>
      </c>
      <c r="C8" s="22" t="s">
        <v>23</v>
      </c>
      <c r="D8" s="24" t="s">
        <v>24</v>
      </c>
      <c r="E8" s="23" t="s">
        <v>214</v>
      </c>
      <c r="F8" s="22" t="s">
        <v>215</v>
      </c>
      <c r="G8" s="22" t="s">
        <v>40</v>
      </c>
      <c r="H8" s="22" t="s">
        <v>216</v>
      </c>
      <c r="I8" s="26" t="s">
        <v>217</v>
      </c>
      <c r="J8" s="26" t="s">
        <v>133</v>
      </c>
      <c r="K8" s="26" t="s">
        <v>218</v>
      </c>
      <c r="L8" s="22" t="s">
        <v>31</v>
      </c>
      <c r="M8" s="28" t="s">
        <v>218</v>
      </c>
      <c r="N8" s="29" t="s">
        <v>218</v>
      </c>
      <c r="O8" s="22" t="s">
        <v>219</v>
      </c>
    </row>
    <row r="9" spans="1:16" s="21" customFormat="1" ht="26.1" customHeight="1">
      <c r="A9" s="22" t="s">
        <v>48</v>
      </c>
      <c r="B9" s="23" t="s">
        <v>203</v>
      </c>
      <c r="C9" s="22" t="s">
        <v>23</v>
      </c>
      <c r="D9" s="24" t="s">
        <v>24</v>
      </c>
      <c r="E9" s="23" t="s">
        <v>204</v>
      </c>
      <c r="F9" s="22" t="s">
        <v>205</v>
      </c>
      <c r="G9" s="22" t="s">
        <v>200</v>
      </c>
      <c r="H9" s="22" t="s">
        <v>201</v>
      </c>
      <c r="I9" s="26" t="s">
        <v>43</v>
      </c>
      <c r="J9" s="27" t="s">
        <v>54</v>
      </c>
      <c r="K9" s="27" t="s">
        <v>206</v>
      </c>
      <c r="L9" s="22" t="s">
        <v>31</v>
      </c>
      <c r="M9" s="28" t="s">
        <v>43</v>
      </c>
      <c r="N9" s="29" t="s">
        <v>43</v>
      </c>
      <c r="O9" s="22" t="s">
        <v>207</v>
      </c>
    </row>
    <row r="10" spans="1:16" s="21" customFormat="1" ht="26.1" customHeight="1">
      <c r="A10" s="22" t="s">
        <v>63</v>
      </c>
      <c r="B10" s="23" t="s">
        <v>208</v>
      </c>
      <c r="C10" s="22" t="s">
        <v>23</v>
      </c>
      <c r="D10" s="24" t="s">
        <v>24</v>
      </c>
      <c r="E10" s="23" t="s">
        <v>2</v>
      </c>
      <c r="F10" s="22" t="s">
        <v>209</v>
      </c>
      <c r="G10" s="22" t="s">
        <v>210</v>
      </c>
      <c r="H10" s="22" t="s">
        <v>211</v>
      </c>
      <c r="I10" s="26" t="s">
        <v>42</v>
      </c>
      <c r="J10" s="27" t="s">
        <v>43</v>
      </c>
      <c r="K10" s="27" t="s">
        <v>43</v>
      </c>
      <c r="L10" s="22" t="s">
        <v>31</v>
      </c>
      <c r="M10" s="28" t="s">
        <v>42</v>
      </c>
      <c r="N10" s="29" t="s">
        <v>42</v>
      </c>
      <c r="O10" s="22" t="s">
        <v>212</v>
      </c>
    </row>
    <row r="11" spans="1:16" s="16" customFormat="1" ht="12.75">
      <c r="A11" s="58" t="s">
        <v>828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</row>
    <row r="12" spans="1:16" s="21" customFormat="1" ht="26.1" customHeight="1">
      <c r="A12" s="22" t="s">
        <v>21</v>
      </c>
      <c r="B12" s="23" t="s">
        <v>213</v>
      </c>
      <c r="C12" s="22" t="s">
        <v>23</v>
      </c>
      <c r="D12" s="43" t="s">
        <v>832</v>
      </c>
      <c r="E12" s="23" t="s">
        <v>214</v>
      </c>
      <c r="F12" s="22" t="s">
        <v>215</v>
      </c>
      <c r="G12" s="22" t="s">
        <v>40</v>
      </c>
      <c r="H12" s="22" t="s">
        <v>216</v>
      </c>
      <c r="I12" s="26" t="s">
        <v>217</v>
      </c>
      <c r="J12" s="26" t="s">
        <v>133</v>
      </c>
      <c r="K12" s="26" t="s">
        <v>218</v>
      </c>
      <c r="L12" s="22" t="s">
        <v>31</v>
      </c>
      <c r="M12" s="28" t="s">
        <v>218</v>
      </c>
      <c r="N12" s="29" t="s">
        <v>218</v>
      </c>
      <c r="O12" s="22" t="s">
        <v>219</v>
      </c>
    </row>
    <row r="13" spans="1:16" s="30" customFormat="1" ht="12.75">
      <c r="A13" s="58" t="s">
        <v>833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</row>
    <row r="14" spans="1:16" s="30" customFormat="1" ht="25.5">
      <c r="A14" s="22" t="s">
        <v>21</v>
      </c>
      <c r="B14" s="23" t="s">
        <v>224</v>
      </c>
      <c r="C14" s="22" t="s">
        <v>50</v>
      </c>
      <c r="D14" s="24" t="s">
        <v>51</v>
      </c>
      <c r="E14" s="23" t="s">
        <v>225</v>
      </c>
      <c r="F14" s="22" t="s">
        <v>226</v>
      </c>
      <c r="G14" s="22" t="s">
        <v>58</v>
      </c>
      <c r="H14" s="22" t="s">
        <v>227</v>
      </c>
      <c r="I14" s="26" t="s">
        <v>45</v>
      </c>
      <c r="J14" s="26" t="s">
        <v>135</v>
      </c>
      <c r="K14" s="27" t="s">
        <v>228</v>
      </c>
      <c r="L14" s="22" t="s">
        <v>31</v>
      </c>
      <c r="M14" s="28" t="s">
        <v>135</v>
      </c>
      <c r="N14" s="29" t="s">
        <v>135</v>
      </c>
      <c r="O14" s="22" t="s">
        <v>229</v>
      </c>
    </row>
    <row r="15" spans="1:16" s="21" customFormat="1" ht="26.1" customHeight="1">
      <c r="A15" s="22" t="s">
        <v>48</v>
      </c>
      <c r="B15" s="23" t="s">
        <v>230</v>
      </c>
      <c r="C15" s="22" t="s">
        <v>50</v>
      </c>
      <c r="D15" s="24" t="s">
        <v>51</v>
      </c>
      <c r="E15" s="23" t="s">
        <v>2</v>
      </c>
      <c r="F15" s="22" t="s">
        <v>231</v>
      </c>
      <c r="G15" s="22" t="s">
        <v>82</v>
      </c>
      <c r="H15" s="22" t="s">
        <v>232</v>
      </c>
      <c r="I15" s="26" t="s">
        <v>233</v>
      </c>
      <c r="J15" s="26" t="s">
        <v>34</v>
      </c>
      <c r="K15" s="26" t="s">
        <v>153</v>
      </c>
      <c r="L15" s="22" t="s">
        <v>31</v>
      </c>
      <c r="M15" s="28" t="s">
        <v>153</v>
      </c>
      <c r="N15" s="29" t="s">
        <v>153</v>
      </c>
      <c r="O15" s="22" t="s">
        <v>234</v>
      </c>
    </row>
    <row r="16" spans="1:16" s="21" customFormat="1" ht="26.1" customHeight="1">
      <c r="A16" s="22" t="s">
        <v>63</v>
      </c>
      <c r="B16" s="23" t="s">
        <v>220</v>
      </c>
      <c r="C16" s="22" t="s">
        <v>50</v>
      </c>
      <c r="D16" s="24" t="s">
        <v>51</v>
      </c>
      <c r="E16" s="23" t="s">
        <v>2</v>
      </c>
      <c r="F16" s="22" t="s">
        <v>221</v>
      </c>
      <c r="G16" s="22" t="s">
        <v>54</v>
      </c>
      <c r="H16" s="22" t="s">
        <v>222</v>
      </c>
      <c r="I16" s="26" t="s">
        <v>42</v>
      </c>
      <c r="J16" s="26" t="s">
        <v>30</v>
      </c>
      <c r="K16" s="27" t="s">
        <v>43</v>
      </c>
      <c r="L16" s="22" t="s">
        <v>31</v>
      </c>
      <c r="M16" s="28" t="s">
        <v>30</v>
      </c>
      <c r="N16" s="29" t="s">
        <v>30</v>
      </c>
      <c r="O16" s="22" t="s">
        <v>223</v>
      </c>
    </row>
    <row r="17" spans="1:15" s="30" customFormat="1" ht="12.75">
      <c r="A17" s="58" t="s">
        <v>834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</row>
    <row r="18" spans="1:15" s="30" customFormat="1" ht="25.5">
      <c r="A18" s="22" t="s">
        <v>21</v>
      </c>
      <c r="B18" s="23" t="s">
        <v>245</v>
      </c>
      <c r="C18" s="22" t="s">
        <v>50</v>
      </c>
      <c r="D18" s="24" t="s">
        <v>236</v>
      </c>
      <c r="E18" s="23" t="s">
        <v>109</v>
      </c>
      <c r="F18" s="22" t="s">
        <v>246</v>
      </c>
      <c r="G18" s="22" t="s">
        <v>161</v>
      </c>
      <c r="H18" s="22" t="s">
        <v>247</v>
      </c>
      <c r="I18" s="26" t="s">
        <v>248</v>
      </c>
      <c r="J18" s="26" t="s">
        <v>95</v>
      </c>
      <c r="K18" s="27" t="s">
        <v>104</v>
      </c>
      <c r="L18" s="22" t="s">
        <v>31</v>
      </c>
      <c r="M18" s="28" t="s">
        <v>95</v>
      </c>
      <c r="N18" s="29" t="s">
        <v>95</v>
      </c>
      <c r="O18" s="22" t="s">
        <v>249</v>
      </c>
    </row>
    <row r="19" spans="1:15" s="21" customFormat="1" ht="26.1" customHeight="1">
      <c r="A19" s="22">
        <v>2</v>
      </c>
      <c r="B19" s="23" t="s">
        <v>235</v>
      </c>
      <c r="C19" s="22" t="s">
        <v>50</v>
      </c>
      <c r="D19" s="24" t="s">
        <v>236</v>
      </c>
      <c r="E19" s="23" t="s">
        <v>237</v>
      </c>
      <c r="F19" s="22" t="s">
        <v>238</v>
      </c>
      <c r="G19" s="22" t="s">
        <v>40</v>
      </c>
      <c r="H19" s="22" t="s">
        <v>239</v>
      </c>
      <c r="I19" s="26" t="s">
        <v>45</v>
      </c>
      <c r="J19" s="26" t="s">
        <v>135</v>
      </c>
      <c r="K19" s="27" t="s">
        <v>228</v>
      </c>
      <c r="L19" s="22" t="s">
        <v>31</v>
      </c>
      <c r="M19" s="28" t="s">
        <v>135</v>
      </c>
      <c r="N19" s="29" t="s">
        <v>135</v>
      </c>
      <c r="O19" s="22" t="s">
        <v>240</v>
      </c>
    </row>
    <row r="20" spans="1:15" s="21" customFormat="1" ht="26.1" customHeight="1">
      <c r="A20" s="22">
        <v>3</v>
      </c>
      <c r="B20" s="23" t="s">
        <v>241</v>
      </c>
      <c r="C20" s="22" t="s">
        <v>50</v>
      </c>
      <c r="D20" s="24" t="s">
        <v>236</v>
      </c>
      <c r="E20" s="23" t="s">
        <v>242</v>
      </c>
      <c r="F20" s="22" t="s">
        <v>243</v>
      </c>
      <c r="G20" s="22" t="s">
        <v>40</v>
      </c>
      <c r="H20" s="22" t="s">
        <v>41</v>
      </c>
      <c r="I20" s="26" t="s">
        <v>32</v>
      </c>
      <c r="J20" s="26" t="s">
        <v>34</v>
      </c>
      <c r="K20" s="26" t="s">
        <v>60</v>
      </c>
      <c r="L20" s="22" t="s">
        <v>31</v>
      </c>
      <c r="M20" s="28" t="s">
        <v>60</v>
      </c>
      <c r="N20" s="29" t="s">
        <v>60</v>
      </c>
      <c r="O20" s="22" t="s">
        <v>244</v>
      </c>
    </row>
    <row r="21" spans="1:15" s="30" customFormat="1" ht="12.75">
      <c r="A21" s="58" t="s">
        <v>835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</row>
    <row r="22" spans="1:15" s="21" customFormat="1" ht="26.1" customHeight="1">
      <c r="A22" s="22">
        <v>1</v>
      </c>
      <c r="B22" s="23" t="s">
        <v>276</v>
      </c>
      <c r="C22" s="22" t="s">
        <v>50</v>
      </c>
      <c r="D22" s="24" t="s">
        <v>100</v>
      </c>
      <c r="E22" s="23" t="s">
        <v>2</v>
      </c>
      <c r="F22" s="22" t="s">
        <v>277</v>
      </c>
      <c r="G22" s="22" t="s">
        <v>58</v>
      </c>
      <c r="H22" s="22" t="s">
        <v>278</v>
      </c>
      <c r="I22" s="26" t="s">
        <v>136</v>
      </c>
      <c r="J22" s="27" t="s">
        <v>181</v>
      </c>
      <c r="K22" s="27" t="s">
        <v>181</v>
      </c>
      <c r="L22" s="22" t="s">
        <v>31</v>
      </c>
      <c r="M22" s="28" t="s">
        <v>136</v>
      </c>
      <c r="N22" s="29" t="s">
        <v>136</v>
      </c>
      <c r="O22" s="22" t="s">
        <v>279</v>
      </c>
    </row>
    <row r="23" spans="1:15" s="21" customFormat="1" ht="26.1" customHeight="1">
      <c r="A23" s="22">
        <v>2</v>
      </c>
      <c r="B23" s="23" t="s">
        <v>250</v>
      </c>
      <c r="C23" s="22" t="s">
        <v>50</v>
      </c>
      <c r="D23" s="24" t="s">
        <v>100</v>
      </c>
      <c r="E23" s="23" t="s">
        <v>251</v>
      </c>
      <c r="F23" s="22" t="s">
        <v>252</v>
      </c>
      <c r="G23" s="22" t="s">
        <v>210</v>
      </c>
      <c r="H23" s="22" t="s">
        <v>253</v>
      </c>
      <c r="I23" s="26" t="s">
        <v>135</v>
      </c>
      <c r="J23" s="27" t="s">
        <v>228</v>
      </c>
      <c r="K23" s="27" t="s">
        <v>228</v>
      </c>
      <c r="L23" s="22" t="s">
        <v>31</v>
      </c>
      <c r="M23" s="28" t="s">
        <v>135</v>
      </c>
      <c r="N23" s="29" t="s">
        <v>135</v>
      </c>
      <c r="O23" s="22" t="s">
        <v>254</v>
      </c>
    </row>
    <row r="24" spans="1:15" s="21" customFormat="1" ht="26.1" customHeight="1">
      <c r="A24" s="22">
        <v>3</v>
      </c>
      <c r="B24" s="23" t="s">
        <v>256</v>
      </c>
      <c r="C24" s="22" t="s">
        <v>50</v>
      </c>
      <c r="D24" s="24" t="s">
        <v>100</v>
      </c>
      <c r="E24" s="23" t="s">
        <v>257</v>
      </c>
      <c r="F24" s="22" t="s">
        <v>258</v>
      </c>
      <c r="G24" s="22" t="s">
        <v>210</v>
      </c>
      <c r="H24" s="22" t="s">
        <v>259</v>
      </c>
      <c r="I24" s="27" t="s">
        <v>45</v>
      </c>
      <c r="J24" s="26" t="s">
        <v>45</v>
      </c>
      <c r="K24" s="27" t="s">
        <v>113</v>
      </c>
      <c r="L24" s="22" t="s">
        <v>31</v>
      </c>
      <c r="M24" s="28" t="s">
        <v>45</v>
      </c>
      <c r="N24" s="29" t="s">
        <v>45</v>
      </c>
      <c r="O24" s="22" t="s">
        <v>260</v>
      </c>
    </row>
    <row r="25" spans="1:15" s="21" customFormat="1" ht="26.1" customHeight="1">
      <c r="A25" s="22">
        <v>4</v>
      </c>
      <c r="B25" s="23" t="s">
        <v>261</v>
      </c>
      <c r="C25" s="22" t="s">
        <v>50</v>
      </c>
      <c r="D25" s="24" t="s">
        <v>100</v>
      </c>
      <c r="E25" s="23" t="s">
        <v>52</v>
      </c>
      <c r="F25" s="22" t="s">
        <v>262</v>
      </c>
      <c r="G25" s="22" t="s">
        <v>210</v>
      </c>
      <c r="H25" s="22" t="s">
        <v>263</v>
      </c>
      <c r="I25" s="26" t="s">
        <v>233</v>
      </c>
      <c r="J25" s="26" t="s">
        <v>34</v>
      </c>
      <c r="K25" s="26" t="s">
        <v>153</v>
      </c>
      <c r="L25" s="22" t="s">
        <v>31</v>
      </c>
      <c r="M25" s="28" t="s">
        <v>153</v>
      </c>
      <c r="N25" s="29" t="s">
        <v>153</v>
      </c>
      <c r="O25" s="22" t="s">
        <v>264</v>
      </c>
    </row>
    <row r="26" spans="1:15" s="21" customFormat="1" ht="26.1" customHeight="1">
      <c r="A26" s="22">
        <v>5</v>
      </c>
      <c r="B26" s="23" t="s">
        <v>265</v>
      </c>
      <c r="C26" s="22" t="s">
        <v>50</v>
      </c>
      <c r="D26" s="24" t="s">
        <v>100</v>
      </c>
      <c r="E26" s="23" t="s">
        <v>120</v>
      </c>
      <c r="F26" s="22" t="s">
        <v>266</v>
      </c>
      <c r="G26" s="22" t="s">
        <v>210</v>
      </c>
      <c r="H26" s="22" t="s">
        <v>267</v>
      </c>
      <c r="I26" s="26" t="s">
        <v>34</v>
      </c>
      <c r="J26" s="27" t="s">
        <v>153</v>
      </c>
      <c r="K26" s="27" t="s">
        <v>153</v>
      </c>
      <c r="L26" s="22" t="s">
        <v>31</v>
      </c>
      <c r="M26" s="28" t="s">
        <v>34</v>
      </c>
      <c r="N26" s="29" t="s">
        <v>34</v>
      </c>
      <c r="O26" s="22" t="s">
        <v>268</v>
      </c>
    </row>
    <row r="27" spans="1:15" s="21" customFormat="1" ht="26.1" customHeight="1">
      <c r="A27" s="22">
        <v>6</v>
      </c>
      <c r="B27" s="23" t="s">
        <v>271</v>
      </c>
      <c r="C27" s="22" t="s">
        <v>50</v>
      </c>
      <c r="D27" s="24" t="s">
        <v>100</v>
      </c>
      <c r="E27" s="23" t="s">
        <v>2</v>
      </c>
      <c r="F27" s="22" t="s">
        <v>272</v>
      </c>
      <c r="G27" s="22" t="s">
        <v>210</v>
      </c>
      <c r="H27" s="22" t="s">
        <v>273</v>
      </c>
      <c r="I27" s="26" t="s">
        <v>33</v>
      </c>
      <c r="J27" s="27" t="s">
        <v>153</v>
      </c>
      <c r="K27" s="27" t="s">
        <v>153</v>
      </c>
      <c r="L27" s="22" t="s">
        <v>31</v>
      </c>
      <c r="M27" s="28" t="s">
        <v>33</v>
      </c>
      <c r="N27" s="29" t="s">
        <v>33</v>
      </c>
      <c r="O27" s="22" t="s">
        <v>274</v>
      </c>
    </row>
    <row r="28" spans="1:15" s="30" customFormat="1" ht="12.75">
      <c r="A28" s="58" t="s">
        <v>836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</row>
    <row r="29" spans="1:15" s="21" customFormat="1" ht="26.1" customHeight="1">
      <c r="A29" s="22" t="s">
        <v>21</v>
      </c>
      <c r="B29" s="23" t="s">
        <v>119</v>
      </c>
      <c r="C29" s="22" t="s">
        <v>50</v>
      </c>
      <c r="D29" s="24" t="s">
        <v>100</v>
      </c>
      <c r="E29" s="23" t="s">
        <v>120</v>
      </c>
      <c r="F29" s="22" t="s">
        <v>121</v>
      </c>
      <c r="G29" s="22" t="s">
        <v>82</v>
      </c>
      <c r="H29" s="22" t="s">
        <v>122</v>
      </c>
      <c r="I29" s="26" t="s">
        <v>123</v>
      </c>
      <c r="J29" s="26" t="s">
        <v>124</v>
      </c>
      <c r="K29" s="26" t="s">
        <v>125</v>
      </c>
      <c r="L29" s="22" t="s">
        <v>31</v>
      </c>
      <c r="M29" s="28" t="s">
        <v>125</v>
      </c>
      <c r="N29" s="29" t="s">
        <v>125</v>
      </c>
      <c r="O29" s="22" t="s">
        <v>310</v>
      </c>
    </row>
    <row r="30" spans="1:15" s="21" customFormat="1" ht="26.1" customHeight="1">
      <c r="A30" s="22" t="s">
        <v>48</v>
      </c>
      <c r="B30" s="23" t="s">
        <v>311</v>
      </c>
      <c r="C30" s="22" t="s">
        <v>50</v>
      </c>
      <c r="D30" s="24" t="s">
        <v>100</v>
      </c>
      <c r="E30" s="23" t="s">
        <v>312</v>
      </c>
      <c r="F30" s="22" t="s">
        <v>313</v>
      </c>
      <c r="G30" s="22" t="s">
        <v>82</v>
      </c>
      <c r="H30" s="22" t="s">
        <v>314</v>
      </c>
      <c r="I30" s="26" t="s">
        <v>284</v>
      </c>
      <c r="J30" s="26" t="s">
        <v>315</v>
      </c>
      <c r="K30" s="26" t="s">
        <v>116</v>
      </c>
      <c r="L30" s="22" t="s">
        <v>31</v>
      </c>
      <c r="M30" s="28" t="s">
        <v>116</v>
      </c>
      <c r="N30" s="29" t="s">
        <v>116</v>
      </c>
      <c r="O30" s="22" t="s">
        <v>316</v>
      </c>
    </row>
    <row r="31" spans="1:15" s="21" customFormat="1" ht="26.1" customHeight="1">
      <c r="A31" s="22">
        <v>3</v>
      </c>
      <c r="B31" s="23" t="s">
        <v>280</v>
      </c>
      <c r="C31" s="22" t="s">
        <v>50</v>
      </c>
      <c r="D31" s="24" t="s">
        <v>100</v>
      </c>
      <c r="E31" s="23" t="s">
        <v>281</v>
      </c>
      <c r="F31" s="22" t="s">
        <v>282</v>
      </c>
      <c r="G31" s="22" t="s">
        <v>40</v>
      </c>
      <c r="H31" s="22" t="s">
        <v>283</v>
      </c>
      <c r="I31" s="26" t="s">
        <v>181</v>
      </c>
      <c r="J31" s="26" t="s">
        <v>284</v>
      </c>
      <c r="K31" s="26" t="s">
        <v>115</v>
      </c>
      <c r="L31" s="22" t="s">
        <v>31</v>
      </c>
      <c r="M31" s="28" t="s">
        <v>115</v>
      </c>
      <c r="N31" s="29" t="s">
        <v>115</v>
      </c>
      <c r="O31" s="22" t="s">
        <v>285</v>
      </c>
    </row>
    <row r="32" spans="1:15" s="21" customFormat="1" ht="26.1" customHeight="1">
      <c r="A32" s="22">
        <v>4</v>
      </c>
      <c r="B32" s="23" t="s">
        <v>286</v>
      </c>
      <c r="C32" s="22" t="s">
        <v>50</v>
      </c>
      <c r="D32" s="24" t="s">
        <v>100</v>
      </c>
      <c r="E32" s="23" t="s">
        <v>2</v>
      </c>
      <c r="F32" s="22" t="s">
        <v>287</v>
      </c>
      <c r="G32" s="22" t="s">
        <v>40</v>
      </c>
      <c r="H32" s="22" t="s">
        <v>288</v>
      </c>
      <c r="I32" s="26" t="s">
        <v>181</v>
      </c>
      <c r="J32" s="26" t="s">
        <v>115</v>
      </c>
      <c r="K32" s="27" t="s">
        <v>172</v>
      </c>
      <c r="L32" s="22" t="s">
        <v>31</v>
      </c>
      <c r="M32" s="28" t="s">
        <v>115</v>
      </c>
      <c r="N32" s="29" t="s">
        <v>115</v>
      </c>
      <c r="O32" s="22" t="s">
        <v>289</v>
      </c>
    </row>
    <row r="33" spans="1:15" s="21" customFormat="1" ht="26.1" customHeight="1">
      <c r="A33" s="22">
        <v>5</v>
      </c>
      <c r="B33" s="23" t="s">
        <v>317</v>
      </c>
      <c r="C33" s="22" t="s">
        <v>50</v>
      </c>
      <c r="D33" s="24" t="s">
        <v>100</v>
      </c>
      <c r="E33" s="23" t="s">
        <v>318</v>
      </c>
      <c r="F33" s="22" t="s">
        <v>319</v>
      </c>
      <c r="G33" s="22" t="s">
        <v>82</v>
      </c>
      <c r="H33" s="22" t="s">
        <v>320</v>
      </c>
      <c r="I33" s="26" t="s">
        <v>172</v>
      </c>
      <c r="J33" s="27" t="s">
        <v>182</v>
      </c>
      <c r="K33" s="27" t="s">
        <v>182</v>
      </c>
      <c r="L33" s="22" t="s">
        <v>31</v>
      </c>
      <c r="M33" s="28" t="s">
        <v>172</v>
      </c>
      <c r="N33" s="29" t="s">
        <v>172</v>
      </c>
      <c r="O33" s="22" t="s">
        <v>321</v>
      </c>
    </row>
    <row r="34" spans="1:15" s="21" customFormat="1" ht="26.1" customHeight="1">
      <c r="A34" s="22">
        <v>6</v>
      </c>
      <c r="B34" s="23" t="s">
        <v>290</v>
      </c>
      <c r="C34" s="22" t="s">
        <v>50</v>
      </c>
      <c r="D34" s="24" t="s">
        <v>100</v>
      </c>
      <c r="E34" s="23" t="s">
        <v>251</v>
      </c>
      <c r="F34" s="22" t="s">
        <v>291</v>
      </c>
      <c r="G34" s="22" t="s">
        <v>40</v>
      </c>
      <c r="H34" s="22" t="s">
        <v>292</v>
      </c>
      <c r="I34" s="26" t="s">
        <v>181</v>
      </c>
      <c r="J34" s="27" t="s">
        <v>293</v>
      </c>
      <c r="K34" s="27" t="s">
        <v>284</v>
      </c>
      <c r="L34" s="22" t="s">
        <v>31</v>
      </c>
      <c r="M34" s="28" t="s">
        <v>181</v>
      </c>
      <c r="N34" s="29" t="s">
        <v>181</v>
      </c>
      <c r="O34" s="22" t="s">
        <v>294</v>
      </c>
    </row>
    <row r="35" spans="1:15" s="21" customFormat="1" ht="26.1" customHeight="1">
      <c r="A35" s="22">
        <v>7</v>
      </c>
      <c r="B35" s="23" t="s">
        <v>295</v>
      </c>
      <c r="C35" s="22" t="s">
        <v>50</v>
      </c>
      <c r="D35" s="24" t="s">
        <v>100</v>
      </c>
      <c r="E35" s="23" t="s">
        <v>296</v>
      </c>
      <c r="F35" s="22" t="s">
        <v>297</v>
      </c>
      <c r="G35" s="22" t="s">
        <v>40</v>
      </c>
      <c r="H35" s="22" t="s">
        <v>298</v>
      </c>
      <c r="I35" s="26" t="s">
        <v>114</v>
      </c>
      <c r="J35" s="27" t="s">
        <v>181</v>
      </c>
      <c r="K35" s="27" t="s">
        <v>181</v>
      </c>
      <c r="L35" s="22" t="s">
        <v>31</v>
      </c>
      <c r="M35" s="28" t="s">
        <v>114</v>
      </c>
      <c r="N35" s="29" t="s">
        <v>114</v>
      </c>
      <c r="O35" s="22" t="s">
        <v>299</v>
      </c>
    </row>
    <row r="36" spans="1:15" s="21" customFormat="1" ht="26.1" customHeight="1">
      <c r="A36" s="22">
        <v>8</v>
      </c>
      <c r="B36" s="23" t="s">
        <v>300</v>
      </c>
      <c r="C36" s="22" t="s">
        <v>50</v>
      </c>
      <c r="D36" s="24" t="s">
        <v>100</v>
      </c>
      <c r="E36" s="23" t="s">
        <v>301</v>
      </c>
      <c r="F36" s="22" t="s">
        <v>302</v>
      </c>
      <c r="G36" s="22" t="s">
        <v>40</v>
      </c>
      <c r="H36" s="22" t="s">
        <v>303</v>
      </c>
      <c r="I36" s="26" t="s">
        <v>135</v>
      </c>
      <c r="J36" s="26" t="s">
        <v>113</v>
      </c>
      <c r="K36" s="26" t="s">
        <v>304</v>
      </c>
      <c r="L36" s="22" t="s">
        <v>31</v>
      </c>
      <c r="M36" s="28" t="s">
        <v>304</v>
      </c>
      <c r="N36" s="29" t="s">
        <v>304</v>
      </c>
      <c r="O36" s="22" t="s">
        <v>305</v>
      </c>
    </row>
    <row r="37" spans="1:15" s="21" customFormat="1" ht="26.1" customHeight="1">
      <c r="A37" s="22" t="s">
        <v>31</v>
      </c>
      <c r="B37" s="23" t="s">
        <v>306</v>
      </c>
      <c r="C37" s="22" t="s">
        <v>50</v>
      </c>
      <c r="D37" s="24" t="s">
        <v>100</v>
      </c>
      <c r="E37" s="23" t="s">
        <v>307</v>
      </c>
      <c r="F37" s="22" t="s">
        <v>308</v>
      </c>
      <c r="G37" s="22" t="s">
        <v>40</v>
      </c>
      <c r="H37" s="22" t="s">
        <v>309</v>
      </c>
      <c r="I37" s="27" t="s">
        <v>284</v>
      </c>
      <c r="J37" s="27" t="s">
        <v>115</v>
      </c>
      <c r="K37" s="27" t="s">
        <v>115</v>
      </c>
      <c r="L37" s="22" t="s">
        <v>31</v>
      </c>
      <c r="M37" s="43" t="s">
        <v>31</v>
      </c>
      <c r="N37" s="29"/>
      <c r="O37" s="22"/>
    </row>
    <row r="38" spans="1:15" s="30" customFormat="1" ht="12.75">
      <c r="A38" s="58" t="s">
        <v>817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</row>
    <row r="39" spans="1:15" s="21" customFormat="1" ht="26.1" customHeight="1">
      <c r="A39" s="22" t="s">
        <v>21</v>
      </c>
      <c r="B39" s="23" t="s">
        <v>322</v>
      </c>
      <c r="C39" s="22" t="s">
        <v>50</v>
      </c>
      <c r="D39" s="24" t="s">
        <v>100</v>
      </c>
      <c r="E39" s="23" t="s">
        <v>323</v>
      </c>
      <c r="F39" s="22" t="s">
        <v>324</v>
      </c>
      <c r="G39" s="22" t="s">
        <v>133</v>
      </c>
      <c r="H39" s="22" t="s">
        <v>325</v>
      </c>
      <c r="I39" s="26" t="s">
        <v>124</v>
      </c>
      <c r="J39" s="27" t="s">
        <v>191</v>
      </c>
      <c r="K39" s="26" t="s">
        <v>191</v>
      </c>
      <c r="L39" s="22" t="s">
        <v>31</v>
      </c>
      <c r="M39" s="28" t="s">
        <v>191</v>
      </c>
      <c r="N39" s="29" t="s">
        <v>191</v>
      </c>
      <c r="O39" s="22" t="s">
        <v>326</v>
      </c>
    </row>
    <row r="40" spans="1:15" s="21" customFormat="1" ht="26.1" customHeight="1">
      <c r="A40" s="22" t="s">
        <v>48</v>
      </c>
      <c r="B40" s="23" t="s">
        <v>327</v>
      </c>
      <c r="C40" s="22" t="s">
        <v>50</v>
      </c>
      <c r="D40" s="24" t="s">
        <v>100</v>
      </c>
      <c r="E40" s="23" t="s">
        <v>328</v>
      </c>
      <c r="F40" s="22" t="s">
        <v>329</v>
      </c>
      <c r="G40" s="22" t="s">
        <v>133</v>
      </c>
      <c r="H40" s="22" t="s">
        <v>330</v>
      </c>
      <c r="I40" s="26" t="s">
        <v>331</v>
      </c>
      <c r="J40" s="26" t="s">
        <v>123</v>
      </c>
      <c r="K40" s="26" t="s">
        <v>248</v>
      </c>
      <c r="L40" s="22" t="s">
        <v>31</v>
      </c>
      <c r="M40" s="28" t="s">
        <v>248</v>
      </c>
      <c r="N40" s="29" t="s">
        <v>248</v>
      </c>
      <c r="O40" s="22" t="s">
        <v>332</v>
      </c>
    </row>
    <row r="41" spans="1:15" s="21" customFormat="1" ht="26.1" customHeight="1">
      <c r="A41" s="22" t="s">
        <v>63</v>
      </c>
      <c r="B41" s="23" t="s">
        <v>333</v>
      </c>
      <c r="C41" s="22" t="s">
        <v>50</v>
      </c>
      <c r="D41" s="24" t="s">
        <v>100</v>
      </c>
      <c r="E41" s="23" t="s">
        <v>334</v>
      </c>
      <c r="F41" s="22" t="s">
        <v>335</v>
      </c>
      <c r="G41" s="22" t="s">
        <v>133</v>
      </c>
      <c r="H41" s="22" t="s">
        <v>336</v>
      </c>
      <c r="I41" s="26" t="s">
        <v>331</v>
      </c>
      <c r="J41" s="27" t="s">
        <v>123</v>
      </c>
      <c r="K41" s="27" t="s">
        <v>123</v>
      </c>
      <c r="L41" s="22" t="s">
        <v>31</v>
      </c>
      <c r="M41" s="28" t="s">
        <v>331</v>
      </c>
      <c r="N41" s="29" t="s">
        <v>331</v>
      </c>
      <c r="O41" s="22" t="s">
        <v>337</v>
      </c>
    </row>
    <row r="42" spans="1:15" s="21" customFormat="1" ht="26.1" customHeight="1">
      <c r="A42" s="22" t="s">
        <v>75</v>
      </c>
      <c r="B42" s="23" t="s">
        <v>338</v>
      </c>
      <c r="C42" s="22" t="s">
        <v>50</v>
      </c>
      <c r="D42" s="24" t="s">
        <v>100</v>
      </c>
      <c r="E42" s="23" t="s">
        <v>2</v>
      </c>
      <c r="F42" s="22" t="s">
        <v>339</v>
      </c>
      <c r="G42" s="22" t="s">
        <v>133</v>
      </c>
      <c r="H42" s="22" t="s">
        <v>340</v>
      </c>
      <c r="I42" s="26" t="s">
        <v>172</v>
      </c>
      <c r="J42" s="26" t="s">
        <v>182</v>
      </c>
      <c r="K42" s="26" t="s">
        <v>46</v>
      </c>
      <c r="L42" s="22" t="s">
        <v>31</v>
      </c>
      <c r="M42" s="28" t="s">
        <v>46</v>
      </c>
      <c r="N42" s="29" t="s">
        <v>46</v>
      </c>
      <c r="O42" s="22" t="s">
        <v>341</v>
      </c>
    </row>
    <row r="43" spans="1:15" s="21" customFormat="1" ht="26.1" customHeight="1">
      <c r="A43" s="22" t="s">
        <v>270</v>
      </c>
      <c r="B43" s="23" t="s">
        <v>342</v>
      </c>
      <c r="C43" s="22" t="s">
        <v>50</v>
      </c>
      <c r="D43" s="24" t="s">
        <v>100</v>
      </c>
      <c r="E43" s="23" t="s">
        <v>343</v>
      </c>
      <c r="F43" s="22" t="s">
        <v>344</v>
      </c>
      <c r="G43" s="22" t="s">
        <v>133</v>
      </c>
      <c r="H43" s="22" t="s">
        <v>345</v>
      </c>
      <c r="I43" s="26" t="s">
        <v>116</v>
      </c>
      <c r="J43" s="26" t="s">
        <v>346</v>
      </c>
      <c r="K43" s="22" t="s">
        <v>31</v>
      </c>
      <c r="L43" s="22" t="s">
        <v>31</v>
      </c>
      <c r="M43" s="28" t="s">
        <v>346</v>
      </c>
      <c r="N43" s="29" t="s">
        <v>346</v>
      </c>
      <c r="O43" s="22" t="s">
        <v>347</v>
      </c>
    </row>
    <row r="44" spans="1:15" s="21" customFormat="1" ht="26.1" customHeight="1">
      <c r="A44" s="22">
        <v>6</v>
      </c>
      <c r="B44" s="23" t="s">
        <v>352</v>
      </c>
      <c r="C44" s="22" t="s">
        <v>50</v>
      </c>
      <c r="D44" s="24" t="s">
        <v>100</v>
      </c>
      <c r="E44" s="23" t="s">
        <v>353</v>
      </c>
      <c r="F44" s="22" t="s">
        <v>354</v>
      </c>
      <c r="G44" s="22" t="s">
        <v>133</v>
      </c>
      <c r="H44" s="22" t="s">
        <v>355</v>
      </c>
      <c r="I44" s="26" t="s">
        <v>115</v>
      </c>
      <c r="J44" s="26" t="s">
        <v>116</v>
      </c>
      <c r="K44" s="27" t="s">
        <v>155</v>
      </c>
      <c r="L44" s="22" t="s">
        <v>31</v>
      </c>
      <c r="M44" s="28" t="s">
        <v>116</v>
      </c>
      <c r="N44" s="29" t="s">
        <v>116</v>
      </c>
      <c r="O44" s="22" t="s">
        <v>356</v>
      </c>
    </row>
    <row r="45" spans="1:15" s="21" customFormat="1" ht="26.1" customHeight="1">
      <c r="A45" s="22">
        <v>7</v>
      </c>
      <c r="B45" s="23" t="s">
        <v>348</v>
      </c>
      <c r="C45" s="22" t="s">
        <v>50</v>
      </c>
      <c r="D45" s="24" t="s">
        <v>100</v>
      </c>
      <c r="E45" s="23" t="s">
        <v>178</v>
      </c>
      <c r="F45" s="22" t="s">
        <v>349</v>
      </c>
      <c r="G45" s="22" t="s">
        <v>133</v>
      </c>
      <c r="H45" s="22" t="s">
        <v>350</v>
      </c>
      <c r="I45" s="26" t="s">
        <v>172</v>
      </c>
      <c r="J45" s="26" t="s">
        <v>182</v>
      </c>
      <c r="K45" s="27" t="s">
        <v>46</v>
      </c>
      <c r="L45" s="22" t="s">
        <v>31</v>
      </c>
      <c r="M45" s="28" t="s">
        <v>182</v>
      </c>
      <c r="N45" s="29" t="s">
        <v>182</v>
      </c>
      <c r="O45" s="22" t="s">
        <v>351</v>
      </c>
    </row>
    <row r="46" spans="1:15" s="21" customFormat="1" ht="26.1" customHeight="1">
      <c r="A46" s="22">
        <v>8</v>
      </c>
      <c r="B46" s="23" t="s">
        <v>358</v>
      </c>
      <c r="C46" s="22" t="s">
        <v>50</v>
      </c>
      <c r="D46" s="24" t="s">
        <v>100</v>
      </c>
      <c r="E46" s="23" t="s">
        <v>2</v>
      </c>
      <c r="F46" s="22" t="s">
        <v>359</v>
      </c>
      <c r="G46" s="22" t="s">
        <v>133</v>
      </c>
      <c r="H46" s="22" t="s">
        <v>325</v>
      </c>
      <c r="I46" s="27" t="s">
        <v>115</v>
      </c>
      <c r="J46" s="26" t="s">
        <v>172</v>
      </c>
      <c r="K46" s="27" t="s">
        <v>116</v>
      </c>
      <c r="L46" s="22" t="s">
        <v>31</v>
      </c>
      <c r="M46" s="28" t="s">
        <v>172</v>
      </c>
      <c r="N46" s="29" t="s">
        <v>172</v>
      </c>
      <c r="O46" s="22" t="s">
        <v>360</v>
      </c>
    </row>
    <row r="47" spans="1:15" s="21" customFormat="1" ht="26.1" customHeight="1">
      <c r="A47" s="22" t="s">
        <v>31</v>
      </c>
      <c r="B47" s="23" t="s">
        <v>361</v>
      </c>
      <c r="C47" s="22" t="s">
        <v>50</v>
      </c>
      <c r="D47" s="24" t="s">
        <v>100</v>
      </c>
      <c r="E47" s="23" t="s">
        <v>2</v>
      </c>
      <c r="F47" s="22" t="s">
        <v>362</v>
      </c>
      <c r="G47" s="22" t="s">
        <v>133</v>
      </c>
      <c r="H47" s="22" t="s">
        <v>363</v>
      </c>
      <c r="I47" s="27" t="s">
        <v>155</v>
      </c>
      <c r="J47" s="27" t="s">
        <v>155</v>
      </c>
      <c r="K47" s="22" t="s">
        <v>31</v>
      </c>
      <c r="L47" s="22" t="s">
        <v>31</v>
      </c>
      <c r="M47" s="22" t="s">
        <v>31</v>
      </c>
      <c r="N47" s="29"/>
      <c r="O47" s="22"/>
    </row>
    <row r="48" spans="1:15" s="30" customFormat="1" ht="12.75">
      <c r="A48" s="58" t="s">
        <v>837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</row>
    <row r="49" spans="1:15" s="21" customFormat="1" ht="26.1" customHeight="1">
      <c r="A49" s="22" t="s">
        <v>21</v>
      </c>
      <c r="B49" s="23" t="s">
        <v>364</v>
      </c>
      <c r="C49" s="22" t="s">
        <v>50</v>
      </c>
      <c r="D49" s="24" t="s">
        <v>100</v>
      </c>
      <c r="E49" s="23" t="s">
        <v>2</v>
      </c>
      <c r="F49" s="22" t="s">
        <v>365</v>
      </c>
      <c r="G49" s="22" t="s">
        <v>32</v>
      </c>
      <c r="H49" s="22" t="s">
        <v>366</v>
      </c>
      <c r="I49" s="26" t="s">
        <v>46</v>
      </c>
      <c r="J49" s="26" t="s">
        <v>367</v>
      </c>
      <c r="K49" s="26" t="s">
        <v>94</v>
      </c>
      <c r="L49" s="22" t="s">
        <v>31</v>
      </c>
      <c r="M49" s="28" t="s">
        <v>94</v>
      </c>
      <c r="N49" s="29" t="s">
        <v>94</v>
      </c>
      <c r="O49" s="22" t="s">
        <v>368</v>
      </c>
    </row>
    <row r="50" spans="1:15" s="21" customFormat="1" ht="26.1" customHeight="1">
      <c r="A50" s="22" t="s">
        <v>48</v>
      </c>
      <c r="B50" s="23" t="s">
        <v>369</v>
      </c>
      <c r="C50" s="22" t="s">
        <v>50</v>
      </c>
      <c r="D50" s="24" t="s">
        <v>100</v>
      </c>
      <c r="E50" s="23" t="s">
        <v>370</v>
      </c>
      <c r="F50" s="22" t="s">
        <v>371</v>
      </c>
      <c r="G50" s="22" t="s">
        <v>32</v>
      </c>
      <c r="H50" s="22" t="s">
        <v>372</v>
      </c>
      <c r="I50" s="26" t="s">
        <v>367</v>
      </c>
      <c r="J50" s="27" t="s">
        <v>94</v>
      </c>
      <c r="K50" s="22" t="s">
        <v>31</v>
      </c>
      <c r="L50" s="22" t="s">
        <v>31</v>
      </c>
      <c r="M50" s="28" t="s">
        <v>367</v>
      </c>
      <c r="N50" s="29" t="s">
        <v>367</v>
      </c>
      <c r="O50" s="22" t="s">
        <v>373</v>
      </c>
    </row>
    <row r="51" spans="1:15" s="21" customFormat="1" ht="26.1" customHeight="1">
      <c r="A51" s="22" t="s">
        <v>63</v>
      </c>
      <c r="B51" s="23" t="s">
        <v>374</v>
      </c>
      <c r="C51" s="22" t="s">
        <v>50</v>
      </c>
      <c r="D51" s="24" t="s">
        <v>100</v>
      </c>
      <c r="E51" s="23" t="s">
        <v>204</v>
      </c>
      <c r="F51" s="22" t="s">
        <v>375</v>
      </c>
      <c r="G51" s="22" t="s">
        <v>32</v>
      </c>
      <c r="H51" s="22" t="s">
        <v>376</v>
      </c>
      <c r="I51" s="26" t="s">
        <v>116</v>
      </c>
      <c r="J51" s="26" t="s">
        <v>46</v>
      </c>
      <c r="K51" s="22" t="s">
        <v>31</v>
      </c>
      <c r="L51" s="22" t="s">
        <v>31</v>
      </c>
      <c r="M51" s="28" t="s">
        <v>46</v>
      </c>
      <c r="N51" s="29" t="s">
        <v>46</v>
      </c>
      <c r="O51" s="22" t="s">
        <v>377</v>
      </c>
    </row>
    <row r="52" spans="1:15" s="21" customFormat="1" ht="26.1" customHeight="1">
      <c r="A52" s="22" t="s">
        <v>75</v>
      </c>
      <c r="B52" s="23" t="s">
        <v>378</v>
      </c>
      <c r="C52" s="22" t="s">
        <v>50</v>
      </c>
      <c r="D52" s="24" t="s">
        <v>100</v>
      </c>
      <c r="E52" s="23" t="s">
        <v>296</v>
      </c>
      <c r="F52" s="22" t="s">
        <v>379</v>
      </c>
      <c r="G52" s="22" t="s">
        <v>32</v>
      </c>
      <c r="H52" s="22" t="s">
        <v>180</v>
      </c>
      <c r="I52" s="26" t="s">
        <v>115</v>
      </c>
      <c r="J52" s="26" t="s">
        <v>172</v>
      </c>
      <c r="K52" s="27" t="s">
        <v>116</v>
      </c>
      <c r="L52" s="22" t="s">
        <v>31</v>
      </c>
      <c r="M52" s="28" t="s">
        <v>172</v>
      </c>
      <c r="N52" s="29" t="s">
        <v>172</v>
      </c>
      <c r="O52" s="22" t="s">
        <v>380</v>
      </c>
    </row>
    <row r="53" spans="1:15" s="21" customFormat="1" ht="26.1" customHeight="1">
      <c r="A53" s="22" t="s">
        <v>270</v>
      </c>
      <c r="B53" s="23" t="s">
        <v>382</v>
      </c>
      <c r="C53" s="22" t="s">
        <v>50</v>
      </c>
      <c r="D53" s="24" t="s">
        <v>100</v>
      </c>
      <c r="E53" s="23" t="s">
        <v>383</v>
      </c>
      <c r="F53" s="22" t="s">
        <v>384</v>
      </c>
      <c r="G53" s="22" t="s">
        <v>32</v>
      </c>
      <c r="H53" s="22" t="s">
        <v>385</v>
      </c>
      <c r="I53" s="26" t="s">
        <v>304</v>
      </c>
      <c r="J53" s="26" t="s">
        <v>386</v>
      </c>
      <c r="K53" s="27" t="s">
        <v>293</v>
      </c>
      <c r="L53" s="22" t="s">
        <v>31</v>
      </c>
      <c r="M53" s="28" t="s">
        <v>386</v>
      </c>
      <c r="N53" s="29" t="s">
        <v>386</v>
      </c>
      <c r="O53" s="22" t="s">
        <v>387</v>
      </c>
    </row>
    <row r="54" spans="1:15" s="30" customFormat="1" ht="12.75">
      <c r="A54" s="58" t="s">
        <v>838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</row>
    <row r="55" spans="1:15" s="21" customFormat="1" ht="26.1" customHeight="1">
      <c r="A55" s="22">
        <v>1</v>
      </c>
      <c r="B55" s="23" t="s">
        <v>389</v>
      </c>
      <c r="C55" s="22" t="s">
        <v>50</v>
      </c>
      <c r="D55" s="24" t="s">
        <v>100</v>
      </c>
      <c r="E55" s="23" t="s">
        <v>390</v>
      </c>
      <c r="F55" s="22" t="s">
        <v>391</v>
      </c>
      <c r="G55" s="22" t="s">
        <v>153</v>
      </c>
      <c r="H55" s="22" t="s">
        <v>392</v>
      </c>
      <c r="I55" s="26" t="s">
        <v>393</v>
      </c>
      <c r="J55" s="26" t="s">
        <v>394</v>
      </c>
      <c r="K55" s="27" t="s">
        <v>395</v>
      </c>
      <c r="L55" s="22" t="s">
        <v>31</v>
      </c>
      <c r="M55" s="28" t="s">
        <v>394</v>
      </c>
      <c r="N55" s="29" t="s">
        <v>394</v>
      </c>
      <c r="O55" s="22" t="s">
        <v>396</v>
      </c>
    </row>
    <row r="56" spans="1:15" s="21" customFormat="1" ht="26.1" customHeight="1">
      <c r="A56" s="22">
        <v>2</v>
      </c>
      <c r="B56" s="23" t="s">
        <v>159</v>
      </c>
      <c r="C56" s="22" t="s">
        <v>50</v>
      </c>
      <c r="D56" s="24" t="s">
        <v>100</v>
      </c>
      <c r="E56" s="23" t="s">
        <v>2</v>
      </c>
      <c r="F56" s="22" t="s">
        <v>160</v>
      </c>
      <c r="G56" s="22" t="s">
        <v>161</v>
      </c>
      <c r="H56" s="22" t="s">
        <v>162</v>
      </c>
      <c r="I56" s="26" t="s">
        <v>163</v>
      </c>
      <c r="J56" s="27" t="s">
        <v>138</v>
      </c>
      <c r="K56" s="27" t="s">
        <v>138</v>
      </c>
      <c r="L56" s="22" t="s">
        <v>31</v>
      </c>
      <c r="M56" s="28" t="s">
        <v>163</v>
      </c>
      <c r="N56" s="29" t="s">
        <v>163</v>
      </c>
      <c r="O56" s="22" t="s">
        <v>406</v>
      </c>
    </row>
    <row r="57" spans="1:15" s="21" customFormat="1" ht="26.1" customHeight="1">
      <c r="A57" s="22" t="s">
        <v>63</v>
      </c>
      <c r="B57" s="23" t="s">
        <v>397</v>
      </c>
      <c r="C57" s="22" t="s">
        <v>50</v>
      </c>
      <c r="D57" s="24" t="s">
        <v>100</v>
      </c>
      <c r="E57" s="23" t="s">
        <v>301</v>
      </c>
      <c r="F57" s="22" t="s">
        <v>398</v>
      </c>
      <c r="G57" s="22" t="s">
        <v>153</v>
      </c>
      <c r="H57" s="22" t="s">
        <v>399</v>
      </c>
      <c r="I57" s="26" t="s">
        <v>94</v>
      </c>
      <c r="J57" s="26" t="s">
        <v>125</v>
      </c>
      <c r="K57" s="26" t="s">
        <v>191</v>
      </c>
      <c r="L57" s="22" t="s">
        <v>31</v>
      </c>
      <c r="M57" s="28" t="s">
        <v>191</v>
      </c>
      <c r="N57" s="29" t="s">
        <v>191</v>
      </c>
      <c r="O57" s="22" t="s">
        <v>400</v>
      </c>
    </row>
    <row r="58" spans="1:15" s="21" customFormat="1" ht="26.1" customHeight="1">
      <c r="A58" s="22" t="s">
        <v>75</v>
      </c>
      <c r="B58" s="23" t="s">
        <v>401</v>
      </c>
      <c r="C58" s="22" t="s">
        <v>50</v>
      </c>
      <c r="D58" s="24" t="s">
        <v>100</v>
      </c>
      <c r="E58" s="23" t="s">
        <v>402</v>
      </c>
      <c r="F58" s="22" t="s">
        <v>403</v>
      </c>
      <c r="G58" s="22" t="s">
        <v>153</v>
      </c>
      <c r="H58" s="22" t="s">
        <v>404</v>
      </c>
      <c r="I58" s="26" t="s">
        <v>46</v>
      </c>
      <c r="J58" s="26" t="s">
        <v>367</v>
      </c>
      <c r="K58" s="27" t="s">
        <v>124</v>
      </c>
      <c r="L58" s="22" t="s">
        <v>31</v>
      </c>
      <c r="M58" s="28" t="s">
        <v>367</v>
      </c>
      <c r="N58" s="29" t="s">
        <v>367</v>
      </c>
      <c r="O58" s="22" t="s">
        <v>405</v>
      </c>
    </row>
    <row r="59" spans="1:15" s="30" customFormat="1" ht="12.75">
      <c r="A59" s="58" t="s">
        <v>839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</row>
    <row r="60" spans="1:15" s="21" customFormat="1" ht="26.1" customHeight="1">
      <c r="A60" s="22">
        <v>1</v>
      </c>
      <c r="B60" s="23" t="s">
        <v>286</v>
      </c>
      <c r="C60" s="22" t="s">
        <v>50</v>
      </c>
      <c r="D60" s="43" t="s">
        <v>829</v>
      </c>
      <c r="E60" s="23" t="s">
        <v>2</v>
      </c>
      <c r="F60" s="22" t="s">
        <v>287</v>
      </c>
      <c r="G60" s="22" t="s">
        <v>40</v>
      </c>
      <c r="H60" s="22" t="s">
        <v>288</v>
      </c>
      <c r="I60" s="26" t="s">
        <v>181</v>
      </c>
      <c r="J60" s="26" t="s">
        <v>115</v>
      </c>
      <c r="K60" s="27" t="s">
        <v>172</v>
      </c>
      <c r="L60" s="22" t="s">
        <v>31</v>
      </c>
      <c r="M60" s="28" t="s">
        <v>115</v>
      </c>
      <c r="N60" s="29" t="s">
        <v>115</v>
      </c>
      <c r="O60" s="22" t="s">
        <v>289</v>
      </c>
    </row>
    <row r="61" spans="1:15" s="21" customFormat="1" ht="26.1" customHeight="1">
      <c r="A61" s="22">
        <v>2</v>
      </c>
      <c r="B61" s="23" t="s">
        <v>416</v>
      </c>
      <c r="C61" s="22" t="s">
        <v>50</v>
      </c>
      <c r="D61" s="43" t="s">
        <v>829</v>
      </c>
      <c r="E61" s="23" t="s">
        <v>417</v>
      </c>
      <c r="F61" s="22" t="s">
        <v>418</v>
      </c>
      <c r="G61" s="22" t="s">
        <v>82</v>
      </c>
      <c r="H61" s="22" t="s">
        <v>82</v>
      </c>
      <c r="I61" s="26" t="s">
        <v>115</v>
      </c>
      <c r="J61" s="26" t="s">
        <v>173</v>
      </c>
      <c r="K61" s="27" t="s">
        <v>182</v>
      </c>
      <c r="L61" s="22" t="s">
        <v>31</v>
      </c>
      <c r="M61" s="28" t="s">
        <v>173</v>
      </c>
      <c r="N61" s="29" t="s">
        <v>173</v>
      </c>
      <c r="O61" s="22" t="s">
        <v>419</v>
      </c>
    </row>
    <row r="62" spans="1:15" s="21" customFormat="1" ht="26.1" customHeight="1">
      <c r="A62" s="22">
        <v>3</v>
      </c>
      <c r="B62" s="23" t="s">
        <v>420</v>
      </c>
      <c r="C62" s="22" t="s">
        <v>50</v>
      </c>
      <c r="D62" s="43" t="s">
        <v>829</v>
      </c>
      <c r="E62" s="23" t="s">
        <v>2</v>
      </c>
      <c r="F62" s="22" t="s">
        <v>421</v>
      </c>
      <c r="G62" s="22" t="s">
        <v>82</v>
      </c>
      <c r="H62" s="22" t="s">
        <v>422</v>
      </c>
      <c r="I62" s="26" t="s">
        <v>228</v>
      </c>
      <c r="J62" s="26" t="s">
        <v>304</v>
      </c>
      <c r="K62" s="26" t="s">
        <v>181</v>
      </c>
      <c r="L62" s="22" t="s">
        <v>31</v>
      </c>
      <c r="M62" s="28" t="s">
        <v>181</v>
      </c>
      <c r="N62" s="29" t="s">
        <v>181</v>
      </c>
      <c r="O62" s="22" t="s">
        <v>423</v>
      </c>
    </row>
    <row r="63" spans="1:15" s="21" customFormat="1" ht="26.1" customHeight="1">
      <c r="A63" s="22">
        <v>4</v>
      </c>
      <c r="B63" s="23" t="s">
        <v>407</v>
      </c>
      <c r="C63" s="22" t="s">
        <v>50</v>
      </c>
      <c r="D63" s="43" t="s">
        <v>829</v>
      </c>
      <c r="E63" s="23" t="s">
        <v>402</v>
      </c>
      <c r="F63" s="22" t="s">
        <v>408</v>
      </c>
      <c r="G63" s="22" t="s">
        <v>58</v>
      </c>
      <c r="H63" s="22" t="s">
        <v>409</v>
      </c>
      <c r="I63" s="26" t="s">
        <v>135</v>
      </c>
      <c r="J63" s="26" t="s">
        <v>112</v>
      </c>
      <c r="K63" s="27" t="s">
        <v>181</v>
      </c>
      <c r="L63" s="22" t="s">
        <v>31</v>
      </c>
      <c r="M63" s="28" t="s">
        <v>112</v>
      </c>
      <c r="N63" s="29" t="s">
        <v>112</v>
      </c>
      <c r="O63" s="22" t="s">
        <v>410</v>
      </c>
    </row>
    <row r="64" spans="1:15" s="21" customFormat="1" ht="26.1" customHeight="1">
      <c r="A64" s="22" t="s">
        <v>270</v>
      </c>
      <c r="B64" s="23" t="s">
        <v>411</v>
      </c>
      <c r="C64" s="22" t="s">
        <v>50</v>
      </c>
      <c r="D64" s="43" t="s">
        <v>829</v>
      </c>
      <c r="E64" s="23" t="s">
        <v>412</v>
      </c>
      <c r="F64" s="22" t="s">
        <v>413</v>
      </c>
      <c r="G64" s="22" t="s">
        <v>58</v>
      </c>
      <c r="H64" s="22" t="s">
        <v>414</v>
      </c>
      <c r="I64" s="26" t="s">
        <v>60</v>
      </c>
      <c r="J64" s="27" t="s">
        <v>45</v>
      </c>
      <c r="K64" s="27" t="s">
        <v>45</v>
      </c>
      <c r="L64" s="22" t="s">
        <v>31</v>
      </c>
      <c r="M64" s="28" t="s">
        <v>60</v>
      </c>
      <c r="N64" s="29" t="s">
        <v>60</v>
      </c>
      <c r="O64" s="22" t="s">
        <v>415</v>
      </c>
    </row>
    <row r="65" spans="1:15" s="21" customFormat="1" ht="26.1" customHeight="1">
      <c r="A65" s="22" t="s">
        <v>275</v>
      </c>
      <c r="B65" s="23" t="s">
        <v>424</v>
      </c>
      <c r="C65" s="22" t="s">
        <v>50</v>
      </c>
      <c r="D65" s="43" t="s">
        <v>829</v>
      </c>
      <c r="E65" s="23" t="s">
        <v>425</v>
      </c>
      <c r="F65" s="22" t="s">
        <v>426</v>
      </c>
      <c r="G65" s="22" t="s">
        <v>82</v>
      </c>
      <c r="H65" s="22" t="s">
        <v>427</v>
      </c>
      <c r="I65" s="26" t="s">
        <v>34</v>
      </c>
      <c r="J65" s="27" t="s">
        <v>153</v>
      </c>
      <c r="K65" s="26" t="s">
        <v>153</v>
      </c>
      <c r="L65" s="22" t="s">
        <v>31</v>
      </c>
      <c r="M65" s="28" t="s">
        <v>153</v>
      </c>
      <c r="N65" s="29" t="s">
        <v>153</v>
      </c>
      <c r="O65" s="22" t="s">
        <v>428</v>
      </c>
    </row>
    <row r="66" spans="1:15" s="30" customFormat="1" ht="12.75">
      <c r="A66" s="58" t="s">
        <v>819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</row>
    <row r="67" spans="1:15" s="21" customFormat="1" ht="26.1" customHeight="1">
      <c r="A67" s="22" t="s">
        <v>21</v>
      </c>
      <c r="B67" s="23" t="s">
        <v>397</v>
      </c>
      <c r="C67" s="22" t="s">
        <v>50</v>
      </c>
      <c r="D67" s="43" t="s">
        <v>829</v>
      </c>
      <c r="E67" s="23" t="s">
        <v>301</v>
      </c>
      <c r="F67" s="22" t="s">
        <v>398</v>
      </c>
      <c r="G67" s="22" t="s">
        <v>153</v>
      </c>
      <c r="H67" s="22" t="s">
        <v>399</v>
      </c>
      <c r="I67" s="26" t="s">
        <v>94</v>
      </c>
      <c r="J67" s="26" t="s">
        <v>125</v>
      </c>
      <c r="K67" s="26" t="s">
        <v>191</v>
      </c>
      <c r="L67" s="22" t="s">
        <v>31</v>
      </c>
      <c r="M67" s="28" t="s">
        <v>191</v>
      </c>
      <c r="N67" s="29" t="s">
        <v>191</v>
      </c>
      <c r="O67" s="22" t="s">
        <v>400</v>
      </c>
    </row>
    <row r="68" spans="1:15" s="21" customFormat="1" ht="26.1" customHeight="1">
      <c r="A68" s="22" t="s">
        <v>48</v>
      </c>
      <c r="B68" s="23" t="s">
        <v>429</v>
      </c>
      <c r="C68" s="22" t="s">
        <v>50</v>
      </c>
      <c r="D68" s="43" t="s">
        <v>829</v>
      </c>
      <c r="E68" s="23" t="s">
        <v>430</v>
      </c>
      <c r="F68" s="22" t="s">
        <v>431</v>
      </c>
      <c r="G68" s="22" t="s">
        <v>32</v>
      </c>
      <c r="H68" s="22" t="s">
        <v>432</v>
      </c>
      <c r="I68" s="26" t="s">
        <v>123</v>
      </c>
      <c r="J68" s="26" t="s">
        <v>248</v>
      </c>
      <c r="K68" s="26" t="s">
        <v>95</v>
      </c>
      <c r="L68" s="22" t="s">
        <v>31</v>
      </c>
      <c r="M68" s="28" t="s">
        <v>95</v>
      </c>
      <c r="N68" s="29" t="s">
        <v>95</v>
      </c>
      <c r="O68" s="22" t="s">
        <v>433</v>
      </c>
    </row>
    <row r="69" spans="1:15" s="21" customFormat="1" ht="26.1" customHeight="1">
      <c r="A69" s="22" t="s">
        <v>63</v>
      </c>
      <c r="B69" s="23" t="s">
        <v>434</v>
      </c>
      <c r="C69" s="22" t="s">
        <v>50</v>
      </c>
      <c r="D69" s="43" t="s">
        <v>829</v>
      </c>
      <c r="E69" s="23" t="s">
        <v>435</v>
      </c>
      <c r="F69" s="22" t="s">
        <v>436</v>
      </c>
      <c r="G69" s="22" t="s">
        <v>32</v>
      </c>
      <c r="H69" s="22" t="s">
        <v>437</v>
      </c>
      <c r="I69" s="26" t="s">
        <v>94</v>
      </c>
      <c r="J69" s="27" t="s">
        <v>95</v>
      </c>
      <c r="K69" s="27" t="s">
        <v>95</v>
      </c>
      <c r="L69" s="22" t="s">
        <v>31</v>
      </c>
      <c r="M69" s="28" t="s">
        <v>94</v>
      </c>
      <c r="N69" s="29" t="s">
        <v>94</v>
      </c>
      <c r="O69" s="22" t="s">
        <v>438</v>
      </c>
    </row>
    <row r="70" spans="1:15" s="21" customFormat="1" ht="26.1" customHeight="1">
      <c r="A70" s="22" t="s">
        <v>75</v>
      </c>
      <c r="B70" s="23" t="s">
        <v>352</v>
      </c>
      <c r="C70" s="22" t="s">
        <v>50</v>
      </c>
      <c r="D70" s="43" t="s">
        <v>829</v>
      </c>
      <c r="E70" s="23" t="s">
        <v>353</v>
      </c>
      <c r="F70" s="22" t="s">
        <v>354</v>
      </c>
      <c r="G70" s="22" t="s">
        <v>133</v>
      </c>
      <c r="H70" s="22" t="s">
        <v>355</v>
      </c>
      <c r="I70" s="26" t="s">
        <v>115</v>
      </c>
      <c r="J70" s="26" t="s">
        <v>116</v>
      </c>
      <c r="K70" s="27" t="s">
        <v>155</v>
      </c>
      <c r="L70" s="22" t="s">
        <v>31</v>
      </c>
      <c r="M70" s="28" t="s">
        <v>116</v>
      </c>
      <c r="N70" s="29" t="s">
        <v>116</v>
      </c>
      <c r="O70" s="22" t="s">
        <v>356</v>
      </c>
    </row>
    <row r="71" spans="1:15" s="21" customFormat="1" ht="26.1" customHeight="1">
      <c r="A71" s="22" t="s">
        <v>270</v>
      </c>
      <c r="B71" s="23" t="s">
        <v>439</v>
      </c>
      <c r="C71" s="22" t="s">
        <v>50</v>
      </c>
      <c r="D71" s="43" t="s">
        <v>829</v>
      </c>
      <c r="E71" s="23" t="s">
        <v>2</v>
      </c>
      <c r="F71" s="22" t="s">
        <v>440</v>
      </c>
      <c r="G71" s="22" t="s">
        <v>32</v>
      </c>
      <c r="H71" s="22" t="s">
        <v>32</v>
      </c>
      <c r="I71" s="26" t="s">
        <v>228</v>
      </c>
      <c r="J71" s="26" t="s">
        <v>304</v>
      </c>
      <c r="K71" s="26" t="s">
        <v>181</v>
      </c>
      <c r="L71" s="22" t="s">
        <v>31</v>
      </c>
      <c r="M71" s="28" t="s">
        <v>181</v>
      </c>
      <c r="N71" s="29" t="s">
        <v>181</v>
      </c>
      <c r="O71" s="22" t="s">
        <v>441</v>
      </c>
    </row>
    <row r="72" spans="1:15" s="30" customFormat="1" ht="12.75">
      <c r="A72" s="58" t="s">
        <v>824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</row>
    <row r="73" spans="1:15" s="21" customFormat="1" ht="26.1" customHeight="1">
      <c r="A73" s="22" t="s">
        <v>21</v>
      </c>
      <c r="B73" s="23" t="s">
        <v>177</v>
      </c>
      <c r="C73" s="22" t="s">
        <v>50</v>
      </c>
      <c r="D73" s="43" t="s">
        <v>830</v>
      </c>
      <c r="E73" s="23" t="s">
        <v>178</v>
      </c>
      <c r="F73" s="22" t="s">
        <v>179</v>
      </c>
      <c r="G73" s="22" t="s">
        <v>32</v>
      </c>
      <c r="H73" s="22" t="s">
        <v>180</v>
      </c>
      <c r="I73" s="26" t="s">
        <v>181</v>
      </c>
      <c r="J73" s="26" t="s">
        <v>172</v>
      </c>
      <c r="K73" s="26" t="s">
        <v>182</v>
      </c>
      <c r="L73" s="22" t="s">
        <v>31</v>
      </c>
      <c r="M73" s="28" t="s">
        <v>182</v>
      </c>
      <c r="N73" s="29" t="s">
        <v>182</v>
      </c>
      <c r="O73" s="22" t="s">
        <v>442</v>
      </c>
    </row>
    <row r="74" spans="1:15" s="30" customFormat="1" ht="12.75">
      <c r="A74" s="58" t="s">
        <v>840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</row>
    <row r="75" spans="1:15" s="21" customFormat="1" ht="26.1" customHeight="1">
      <c r="A75" s="22" t="s">
        <v>31</v>
      </c>
      <c r="B75" s="23" t="s">
        <v>443</v>
      </c>
      <c r="C75" s="22" t="s">
        <v>50</v>
      </c>
      <c r="D75" s="43" t="s">
        <v>831</v>
      </c>
      <c r="E75" s="23" t="s">
        <v>2</v>
      </c>
      <c r="F75" s="22" t="s">
        <v>444</v>
      </c>
      <c r="G75" s="22" t="s">
        <v>210</v>
      </c>
      <c r="H75" s="22" t="s">
        <v>445</v>
      </c>
      <c r="I75" s="27" t="s">
        <v>133</v>
      </c>
      <c r="J75" s="27" t="s">
        <v>133</v>
      </c>
      <c r="K75" s="27" t="s">
        <v>133</v>
      </c>
      <c r="L75" s="22" t="s">
        <v>31</v>
      </c>
      <c r="M75" s="22" t="s">
        <v>31</v>
      </c>
      <c r="N75" s="29"/>
      <c r="O75" s="22"/>
    </row>
    <row r="76" spans="1:15" s="30" customFormat="1" ht="3" customHeight="1">
      <c r="E76" s="48"/>
    </row>
    <row r="77" spans="1:15" s="34" customFormat="1" ht="12.95" customHeight="1">
      <c r="A77" s="35"/>
      <c r="B77" s="57" t="s">
        <v>446</v>
      </c>
      <c r="C77" s="57"/>
      <c r="D77" s="57"/>
      <c r="E77" s="57"/>
      <c r="F77" s="57"/>
      <c r="G77" s="57"/>
      <c r="H77" s="57"/>
      <c r="K77" s="37"/>
      <c r="L77" s="37"/>
      <c r="M77" s="37"/>
    </row>
    <row r="78" spans="1:15" ht="12.95" customHeight="1">
      <c r="A78" s="38" t="s">
        <v>21</v>
      </c>
      <c r="B78" s="39" t="s">
        <v>389</v>
      </c>
      <c r="C78" s="56" t="s">
        <v>100</v>
      </c>
      <c r="D78" s="56"/>
      <c r="E78" s="44" t="s">
        <v>396</v>
      </c>
    </row>
    <row r="79" spans="1:15" ht="12.95" customHeight="1">
      <c r="A79" s="38" t="s">
        <v>48</v>
      </c>
      <c r="B79" s="39" t="s">
        <v>159</v>
      </c>
      <c r="C79" s="56" t="s">
        <v>100</v>
      </c>
      <c r="D79" s="56"/>
      <c r="E79" s="44" t="s">
        <v>406</v>
      </c>
    </row>
    <row r="80" spans="1:15" ht="12.95" customHeight="1">
      <c r="A80" s="38" t="s">
        <v>63</v>
      </c>
      <c r="B80" s="39" t="s">
        <v>119</v>
      </c>
      <c r="C80" s="56" t="s">
        <v>100</v>
      </c>
      <c r="D80" s="56"/>
      <c r="E80" s="44" t="s">
        <v>310</v>
      </c>
    </row>
    <row r="81" spans="1:13" ht="12.95" customHeight="1"/>
    <row r="82" spans="1:13" s="31" customFormat="1" ht="15" customHeight="1">
      <c r="A82" s="32" t="s">
        <v>193</v>
      </c>
      <c r="E82" s="50"/>
      <c r="M82" s="52" t="s">
        <v>194</v>
      </c>
    </row>
    <row r="83" spans="1:13" s="31" customFormat="1" ht="15">
      <c r="A83" s="32"/>
      <c r="E83" s="50"/>
    </row>
  </sheetData>
  <sortState ref="A67:O70">
    <sortCondition descending="1" ref="O70"/>
  </sortState>
  <mergeCells count="19">
    <mergeCell ref="A74:O74"/>
    <mergeCell ref="B77:H77"/>
    <mergeCell ref="C78:D78"/>
    <mergeCell ref="C79:D79"/>
    <mergeCell ref="C80:D80"/>
    <mergeCell ref="A1:O1"/>
    <mergeCell ref="A5:O5"/>
    <mergeCell ref="A7:O7"/>
    <mergeCell ref="A11:O11"/>
    <mergeCell ref="A13:O13"/>
    <mergeCell ref="A54:O54"/>
    <mergeCell ref="A59:O59"/>
    <mergeCell ref="A66:O66"/>
    <mergeCell ref="A72:O72"/>
    <mergeCell ref="A17:O17"/>
    <mergeCell ref="A21:O21"/>
    <mergeCell ref="A28:O28"/>
    <mergeCell ref="A38:O38"/>
    <mergeCell ref="A48:O48"/>
  </mergeCells>
  <pageMargins left="0.39370078740157483" right="0.39370078740157483" top="0.19685039370078741" bottom="0.19685039370078741" header="0" footer="0"/>
  <pageSetup scale="65" fitToHeight="0" pageOrder="overThenDown" orientation="landscape" r:id="rId1"/>
  <rowBreaks count="2" manualBreakCount="2">
    <brk id="37" max="14" man="1"/>
    <brk id="71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13"/>
  <sheetViews>
    <sheetView view="pageBreakPreview" zoomScale="60" zoomScaleNormal="100" workbookViewId="0">
      <selection activeCell="AA14" sqref="AA14"/>
    </sheetView>
  </sheetViews>
  <sheetFormatPr defaultColWidth="2.33203125" defaultRowHeight="11.45" customHeight="1"/>
  <cols>
    <col min="1" max="1" width="8.6640625" style="1" customWidth="1"/>
    <col min="2" max="2" width="27.5" style="1" customWidth="1"/>
    <col min="3" max="3" width="4.5" style="1" customWidth="1"/>
    <col min="4" max="4" width="20.33203125" style="1" customWidth="1"/>
    <col min="5" max="5" width="32" style="1" bestFit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2.1640625" style="1" customWidth="1"/>
    <col min="16" max="16" width="2.33203125" style="1" customWidth="1"/>
  </cols>
  <sheetData>
    <row r="1" spans="1:16" s="2" customFormat="1" ht="40.5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4"/>
    </row>
    <row r="2" spans="1:16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4"/>
      <c r="P2" s="4"/>
    </row>
    <row r="3" spans="1:16" s="11" customFormat="1" ht="15.95" customHeight="1">
      <c r="A3" s="12"/>
      <c r="B3" s="53" t="s">
        <v>842</v>
      </c>
      <c r="C3" s="12"/>
      <c r="D3" s="12"/>
      <c r="E3" s="12"/>
      <c r="F3" s="12"/>
      <c r="G3" s="14"/>
      <c r="H3" s="14"/>
      <c r="I3" s="15"/>
      <c r="J3" s="14"/>
      <c r="K3" s="14"/>
      <c r="L3" s="14"/>
      <c r="M3" s="14"/>
      <c r="N3" s="14"/>
    </row>
    <row r="4" spans="1:16" s="16" customFormat="1" ht="12.95" customHeight="1">
      <c r="A4" s="20" t="s">
        <v>810</v>
      </c>
      <c r="B4" s="20" t="s">
        <v>809</v>
      </c>
      <c r="C4" s="17"/>
      <c r="D4" s="17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8" t="s">
        <v>9</v>
      </c>
      <c r="J4" s="18" t="s">
        <v>10</v>
      </c>
      <c r="K4" s="18" t="s">
        <v>11</v>
      </c>
      <c r="L4" s="18" t="s">
        <v>12</v>
      </c>
      <c r="M4" s="18" t="s">
        <v>13</v>
      </c>
      <c r="N4" s="20" t="s">
        <v>19</v>
      </c>
      <c r="O4" s="20" t="s">
        <v>20</v>
      </c>
    </row>
    <row r="5" spans="1:16" s="16" customFormat="1" ht="12.95" customHeight="1">
      <c r="A5" s="58" t="s">
        <v>841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6" s="21" customFormat="1" ht="26.1" customHeight="1">
      <c r="A6" s="22" t="s">
        <v>21</v>
      </c>
      <c r="B6" s="23" t="s">
        <v>485</v>
      </c>
      <c r="C6" s="22" t="s">
        <v>50</v>
      </c>
      <c r="D6" s="24" t="s">
        <v>100</v>
      </c>
      <c r="E6" s="23" t="s">
        <v>402</v>
      </c>
      <c r="F6" s="22" t="s">
        <v>486</v>
      </c>
      <c r="G6" s="22" t="s">
        <v>32</v>
      </c>
      <c r="H6" s="22" t="s">
        <v>180</v>
      </c>
      <c r="I6" s="26" t="s">
        <v>163</v>
      </c>
      <c r="J6" s="26" t="s">
        <v>138</v>
      </c>
      <c r="K6" s="27" t="s">
        <v>184</v>
      </c>
      <c r="L6" s="22" t="s">
        <v>31</v>
      </c>
      <c r="M6" s="28" t="s">
        <v>138</v>
      </c>
      <c r="N6" s="29" t="s">
        <v>138</v>
      </c>
      <c r="O6" s="22" t="s">
        <v>487</v>
      </c>
    </row>
    <row r="7" spans="1:16" s="21" customFormat="1" ht="26.1" customHeight="1">
      <c r="A7" s="22">
        <v>2</v>
      </c>
      <c r="B7" s="23" t="s">
        <v>481</v>
      </c>
      <c r="C7" s="22" t="s">
        <v>50</v>
      </c>
      <c r="D7" s="24" t="s">
        <v>100</v>
      </c>
      <c r="E7" s="23" t="s">
        <v>2</v>
      </c>
      <c r="F7" s="22" t="s">
        <v>482</v>
      </c>
      <c r="G7" s="22" t="s">
        <v>40</v>
      </c>
      <c r="H7" s="22" t="s">
        <v>483</v>
      </c>
      <c r="I7" s="26" t="s">
        <v>367</v>
      </c>
      <c r="J7" s="27" t="s">
        <v>125</v>
      </c>
      <c r="K7" s="27" t="s">
        <v>191</v>
      </c>
      <c r="L7" s="22" t="s">
        <v>31</v>
      </c>
      <c r="M7" s="28" t="s">
        <v>367</v>
      </c>
      <c r="N7" s="29" t="s">
        <v>367</v>
      </c>
      <c r="O7" s="22" t="s">
        <v>484</v>
      </c>
    </row>
    <row r="8" spans="1:16" s="21" customFormat="1" ht="26.1" customHeight="1">
      <c r="A8" s="22">
        <v>3</v>
      </c>
      <c r="B8" s="23" t="s">
        <v>488</v>
      </c>
      <c r="C8" s="22" t="s">
        <v>50</v>
      </c>
      <c r="D8" s="24" t="s">
        <v>100</v>
      </c>
      <c r="E8" s="23" t="s">
        <v>402</v>
      </c>
      <c r="F8" s="22" t="s">
        <v>489</v>
      </c>
      <c r="G8" s="22" t="s">
        <v>153</v>
      </c>
      <c r="H8" s="22" t="s">
        <v>490</v>
      </c>
      <c r="I8" s="26" t="s">
        <v>125</v>
      </c>
      <c r="J8" s="27" t="s">
        <v>491</v>
      </c>
      <c r="K8" s="27" t="s">
        <v>491</v>
      </c>
      <c r="L8" s="22" t="s">
        <v>31</v>
      </c>
      <c r="M8" s="28" t="s">
        <v>125</v>
      </c>
      <c r="N8" s="29" t="s">
        <v>125</v>
      </c>
      <c r="O8" s="22" t="s">
        <v>492</v>
      </c>
    </row>
    <row r="9" spans="1:16" s="30" customFormat="1" ht="12.75">
      <c r="A9" s="58" t="s">
        <v>819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6" s="21" customFormat="1" ht="26.1" customHeight="1">
      <c r="A10" s="22" t="s">
        <v>21</v>
      </c>
      <c r="B10" s="23" t="s">
        <v>488</v>
      </c>
      <c r="C10" s="22" t="s">
        <v>50</v>
      </c>
      <c r="D10" s="43" t="s">
        <v>829</v>
      </c>
      <c r="E10" s="23" t="s">
        <v>402</v>
      </c>
      <c r="F10" s="22" t="s">
        <v>489</v>
      </c>
      <c r="G10" s="22" t="s">
        <v>153</v>
      </c>
      <c r="H10" s="22" t="s">
        <v>490</v>
      </c>
      <c r="I10" s="26" t="s">
        <v>125</v>
      </c>
      <c r="J10" s="27" t="s">
        <v>491</v>
      </c>
      <c r="K10" s="27" t="s">
        <v>491</v>
      </c>
      <c r="L10" s="22" t="s">
        <v>31</v>
      </c>
      <c r="M10" s="28" t="s">
        <v>125</v>
      </c>
      <c r="N10" s="29" t="s">
        <v>125</v>
      </c>
      <c r="O10" s="22" t="s">
        <v>492</v>
      </c>
    </row>
    <row r="11" spans="1:16" s="30" customFormat="1" ht="3" customHeight="1"/>
    <row r="12" spans="1:16" s="31" customFormat="1" ht="15" customHeight="1">
      <c r="A12" s="32" t="s">
        <v>193</v>
      </c>
      <c r="L12" s="31" t="s">
        <v>194</v>
      </c>
    </row>
    <row r="13" spans="1:16" s="31" customFormat="1" ht="15" customHeight="1">
      <c r="A13" s="32"/>
    </row>
  </sheetData>
  <sortState ref="A6:O7">
    <sortCondition descending="1" ref="O6:O7"/>
  </sortState>
  <mergeCells count="3">
    <mergeCell ref="A1:O1"/>
    <mergeCell ref="A5:O5"/>
    <mergeCell ref="A9:O9"/>
  </mergeCells>
  <pageMargins left="0.39370078740157483" right="0.39370078740157483" top="0.19685039370078741" bottom="0.19685039370078741" header="0" footer="0"/>
  <pageSetup scale="64" fitToHeight="0" pageOrder="overThenDown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16"/>
  <sheetViews>
    <sheetView view="pageBreakPreview" zoomScale="60" zoomScaleNormal="100" workbookViewId="0">
      <selection activeCell="D25" sqref="D25"/>
    </sheetView>
  </sheetViews>
  <sheetFormatPr defaultColWidth="2.33203125" defaultRowHeight="11.45" customHeight="1"/>
  <cols>
    <col min="1" max="1" width="11.1640625" style="1" customWidth="1"/>
    <col min="2" max="2" width="36.33203125" style="1" customWidth="1"/>
    <col min="3" max="3" width="4.5" style="1" customWidth="1"/>
    <col min="4" max="4" width="20.33203125" style="1" customWidth="1"/>
    <col min="5" max="5" width="32" style="1" bestFit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2.1640625" style="1" customWidth="1"/>
    <col min="16" max="16" width="2.33203125" style="1" customWidth="1"/>
  </cols>
  <sheetData>
    <row r="1" spans="1:16" s="2" customFormat="1" ht="42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4"/>
    </row>
    <row r="2" spans="1:16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4"/>
      <c r="P2" s="4"/>
    </row>
    <row r="3" spans="1:16" s="11" customFormat="1" ht="15.95" customHeight="1">
      <c r="A3" s="12"/>
      <c r="B3" s="53" t="s">
        <v>843</v>
      </c>
      <c r="C3" s="12"/>
      <c r="D3" s="12"/>
      <c r="E3" s="12"/>
      <c r="F3" s="12"/>
      <c r="G3" s="14"/>
      <c r="H3" s="14"/>
      <c r="I3" s="15"/>
      <c r="J3" s="14"/>
      <c r="K3" s="14"/>
      <c r="L3" s="14"/>
      <c r="M3" s="14"/>
      <c r="N3" s="14"/>
    </row>
    <row r="4" spans="1:16" s="16" customFormat="1" ht="12.95" customHeight="1">
      <c r="A4" s="20" t="s">
        <v>810</v>
      </c>
      <c r="B4" s="20" t="s">
        <v>809</v>
      </c>
      <c r="C4" s="17"/>
      <c r="D4" s="17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8" t="s">
        <v>9</v>
      </c>
      <c r="J4" s="18" t="s">
        <v>10</v>
      </c>
      <c r="K4" s="18" t="s">
        <v>11</v>
      </c>
      <c r="L4" s="18" t="s">
        <v>12</v>
      </c>
      <c r="M4" s="18" t="s">
        <v>13</v>
      </c>
      <c r="N4" s="20" t="s">
        <v>19</v>
      </c>
      <c r="O4" s="20" t="s">
        <v>20</v>
      </c>
    </row>
    <row r="5" spans="1:16" s="16" customFormat="1" ht="12.75">
      <c r="A5" s="58" t="s">
        <v>841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6" s="21" customFormat="1" ht="26.1" customHeight="1">
      <c r="A6" s="22" t="s">
        <v>21</v>
      </c>
      <c r="B6" s="23" t="s">
        <v>401</v>
      </c>
      <c r="C6" s="22" t="s">
        <v>50</v>
      </c>
      <c r="D6" s="24" t="s">
        <v>100</v>
      </c>
      <c r="E6" s="25" t="s">
        <v>402</v>
      </c>
      <c r="F6" s="22" t="s">
        <v>403</v>
      </c>
      <c r="G6" s="22" t="s">
        <v>153</v>
      </c>
      <c r="H6" s="22" t="s">
        <v>404</v>
      </c>
      <c r="I6" s="26" t="s">
        <v>163</v>
      </c>
      <c r="J6" s="27" t="s">
        <v>471</v>
      </c>
      <c r="K6" s="26" t="s">
        <v>471</v>
      </c>
      <c r="L6" s="22" t="s">
        <v>31</v>
      </c>
      <c r="M6" s="28" t="s">
        <v>471</v>
      </c>
      <c r="N6" s="29" t="s">
        <v>471</v>
      </c>
      <c r="O6" s="22" t="s">
        <v>472</v>
      </c>
    </row>
    <row r="7" spans="1:16" s="21" customFormat="1" ht="26.1" customHeight="1">
      <c r="A7" s="22">
        <v>2</v>
      </c>
      <c r="B7" s="23" t="s">
        <v>466</v>
      </c>
      <c r="C7" s="22" t="s">
        <v>50</v>
      </c>
      <c r="D7" s="24" t="s">
        <v>100</v>
      </c>
      <c r="E7" s="25" t="s">
        <v>318</v>
      </c>
      <c r="F7" s="22" t="s">
        <v>467</v>
      </c>
      <c r="G7" s="22" t="s">
        <v>32</v>
      </c>
      <c r="H7" s="22" t="s">
        <v>468</v>
      </c>
      <c r="I7" s="26" t="s">
        <v>124</v>
      </c>
      <c r="J7" s="26" t="s">
        <v>191</v>
      </c>
      <c r="K7" s="27" t="s">
        <v>469</v>
      </c>
      <c r="L7" s="22" t="s">
        <v>31</v>
      </c>
      <c r="M7" s="28" t="s">
        <v>191</v>
      </c>
      <c r="N7" s="29" t="s">
        <v>191</v>
      </c>
      <c r="O7" s="22" t="s">
        <v>470</v>
      </c>
    </row>
    <row r="8" spans="1:16" s="21" customFormat="1" ht="26.1" customHeight="1">
      <c r="A8" s="22">
        <v>3</v>
      </c>
      <c r="B8" s="23" t="s">
        <v>462</v>
      </c>
      <c r="C8" s="22" t="s">
        <v>50</v>
      </c>
      <c r="D8" s="24" t="s">
        <v>100</v>
      </c>
      <c r="E8" s="25" t="s">
        <v>2</v>
      </c>
      <c r="F8" s="22" t="s">
        <v>463</v>
      </c>
      <c r="G8" s="22" t="s">
        <v>40</v>
      </c>
      <c r="H8" s="22" t="s">
        <v>298</v>
      </c>
      <c r="I8" s="26" t="s">
        <v>464</v>
      </c>
      <c r="J8" s="26" t="s">
        <v>46</v>
      </c>
      <c r="K8" s="27" t="s">
        <v>331</v>
      </c>
      <c r="L8" s="22" t="s">
        <v>31</v>
      </c>
      <c r="M8" s="28" t="s">
        <v>46</v>
      </c>
      <c r="N8" s="29" t="s">
        <v>46</v>
      </c>
      <c r="O8" s="22" t="s">
        <v>465</v>
      </c>
    </row>
    <row r="9" spans="1:16" s="16" customFormat="1" ht="12.75">
      <c r="A9" s="58" t="s">
        <v>845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6" s="21" customFormat="1" ht="26.1" customHeight="1">
      <c r="A10" s="22" t="s">
        <v>21</v>
      </c>
      <c r="B10" s="23" t="s">
        <v>462</v>
      </c>
      <c r="C10" s="22" t="s">
        <v>50</v>
      </c>
      <c r="D10" s="43" t="s">
        <v>829</v>
      </c>
      <c r="E10" s="25" t="s">
        <v>2</v>
      </c>
      <c r="F10" s="22" t="s">
        <v>463</v>
      </c>
      <c r="G10" s="22" t="s">
        <v>40</v>
      </c>
      <c r="H10" s="22" t="s">
        <v>298</v>
      </c>
      <c r="I10" s="26" t="s">
        <v>464</v>
      </c>
      <c r="J10" s="26" t="s">
        <v>46</v>
      </c>
      <c r="K10" s="27" t="s">
        <v>331</v>
      </c>
      <c r="L10" s="22" t="s">
        <v>31</v>
      </c>
      <c r="M10" s="28" t="s">
        <v>46</v>
      </c>
      <c r="N10" s="29" t="s">
        <v>46</v>
      </c>
      <c r="O10" s="22" t="s">
        <v>465</v>
      </c>
    </row>
    <row r="11" spans="1:16" s="21" customFormat="1" ht="26.1" customHeight="1">
      <c r="A11" s="22" t="s">
        <v>48</v>
      </c>
      <c r="B11" s="23" t="s">
        <v>473</v>
      </c>
      <c r="C11" s="22" t="s">
        <v>50</v>
      </c>
      <c r="D11" s="43" t="s">
        <v>829</v>
      </c>
      <c r="E11" s="25" t="s">
        <v>2</v>
      </c>
      <c r="F11" s="22" t="s">
        <v>474</v>
      </c>
      <c r="G11" s="22" t="s">
        <v>32</v>
      </c>
      <c r="H11" s="22" t="s">
        <v>475</v>
      </c>
      <c r="I11" s="26" t="s">
        <v>116</v>
      </c>
      <c r="J11" s="27" t="s">
        <v>367</v>
      </c>
      <c r="K11" s="27" t="s">
        <v>367</v>
      </c>
      <c r="L11" s="22" t="s">
        <v>31</v>
      </c>
      <c r="M11" s="28" t="s">
        <v>116</v>
      </c>
      <c r="N11" s="29" t="s">
        <v>116</v>
      </c>
      <c r="O11" s="22" t="s">
        <v>476</v>
      </c>
    </row>
    <row r="12" spans="1:16" s="16" customFormat="1" ht="12.75">
      <c r="A12" s="58" t="s">
        <v>824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16" s="21" customFormat="1" ht="26.1" customHeight="1">
      <c r="A13" s="22" t="s">
        <v>21</v>
      </c>
      <c r="B13" s="23" t="s">
        <v>477</v>
      </c>
      <c r="C13" s="22" t="s">
        <v>50</v>
      </c>
      <c r="D13" s="43" t="s">
        <v>830</v>
      </c>
      <c r="E13" s="25" t="s">
        <v>2</v>
      </c>
      <c r="F13" s="22" t="s">
        <v>478</v>
      </c>
      <c r="G13" s="22" t="s">
        <v>32</v>
      </c>
      <c r="H13" s="22" t="s">
        <v>479</v>
      </c>
      <c r="I13" s="26" t="s">
        <v>124</v>
      </c>
      <c r="J13" s="26" t="s">
        <v>105</v>
      </c>
      <c r="K13" s="26" t="s">
        <v>96</v>
      </c>
      <c r="L13" s="26" t="s">
        <v>137</v>
      </c>
      <c r="M13" s="28" t="s">
        <v>96</v>
      </c>
      <c r="N13" s="29" t="s">
        <v>96</v>
      </c>
      <c r="O13" s="22" t="s">
        <v>480</v>
      </c>
    </row>
    <row r="14" spans="1:16" s="21" customFormat="1" ht="26.1" customHeight="1">
      <c r="A14" s="22" t="s">
        <v>48</v>
      </c>
      <c r="B14" s="23" t="s">
        <v>466</v>
      </c>
      <c r="C14" s="22" t="s">
        <v>50</v>
      </c>
      <c r="D14" s="43" t="s">
        <v>830</v>
      </c>
      <c r="E14" s="25" t="s">
        <v>318</v>
      </c>
      <c r="F14" s="22" t="s">
        <v>467</v>
      </c>
      <c r="G14" s="22" t="s">
        <v>32</v>
      </c>
      <c r="H14" s="22" t="s">
        <v>468</v>
      </c>
      <c r="I14" s="26" t="s">
        <v>124</v>
      </c>
      <c r="J14" s="26" t="s">
        <v>191</v>
      </c>
      <c r="K14" s="27" t="s">
        <v>469</v>
      </c>
      <c r="L14" s="22" t="s">
        <v>31</v>
      </c>
      <c r="M14" s="28" t="s">
        <v>191</v>
      </c>
      <c r="N14" s="29" t="s">
        <v>191</v>
      </c>
      <c r="O14" s="22" t="s">
        <v>470</v>
      </c>
    </row>
    <row r="15" spans="1:16" s="30" customFormat="1" ht="3" customHeight="1"/>
    <row r="16" spans="1:16" s="31" customFormat="1" ht="15" customHeight="1">
      <c r="A16" s="32" t="s">
        <v>193</v>
      </c>
      <c r="L16" s="31" t="s">
        <v>194</v>
      </c>
    </row>
  </sheetData>
  <sortState ref="A6:O8">
    <sortCondition descending="1" ref="O8"/>
  </sortState>
  <mergeCells count="4">
    <mergeCell ref="A5:O5"/>
    <mergeCell ref="A9:O9"/>
    <mergeCell ref="A12:O12"/>
    <mergeCell ref="A1:O1"/>
  </mergeCells>
  <pageMargins left="0.39370078740157483" right="0.39370078740157483" top="0.19685039370078741" bottom="0.19685039370078741" header="0" footer="0"/>
  <pageSetup scale="68" fitToHeight="0" pageOrder="overThenDown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15"/>
  <sheetViews>
    <sheetView view="pageBreakPreview" zoomScale="60" zoomScaleNormal="100" workbookViewId="0">
      <selection activeCell="J21" sqref="J21"/>
    </sheetView>
  </sheetViews>
  <sheetFormatPr defaultColWidth="2.33203125" defaultRowHeight="11.45" customHeight="1"/>
  <cols>
    <col min="1" max="1" width="9.164062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2.1640625" style="1" customWidth="1"/>
    <col min="16" max="16" width="2.33203125" style="1" customWidth="1"/>
  </cols>
  <sheetData>
    <row r="1" spans="1:16" s="2" customFormat="1" ht="37.5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4"/>
    </row>
    <row r="2" spans="1:16" s="2" customFormat="1" ht="18" customHeight="1">
      <c r="A2" s="3"/>
      <c r="D2" s="7" t="s">
        <v>1</v>
      </c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4"/>
      <c r="P2" s="4"/>
    </row>
    <row r="3" spans="1:16" s="11" customFormat="1" ht="15.95" customHeight="1">
      <c r="A3" s="12"/>
      <c r="B3" s="53" t="s">
        <v>844</v>
      </c>
      <c r="C3" s="12"/>
      <c r="D3" s="12"/>
      <c r="E3" s="12"/>
      <c r="F3" s="12"/>
      <c r="G3" s="14"/>
      <c r="H3" s="14"/>
      <c r="I3" s="15"/>
      <c r="J3" s="14"/>
      <c r="K3" s="14"/>
      <c r="L3" s="14"/>
      <c r="M3" s="14"/>
      <c r="N3" s="14"/>
    </row>
    <row r="4" spans="1:16" s="16" customFormat="1" ht="12.95" customHeight="1">
      <c r="A4" s="20" t="s">
        <v>810</v>
      </c>
      <c r="B4" s="20" t="s">
        <v>809</v>
      </c>
      <c r="C4" s="17"/>
      <c r="D4" s="17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8" t="s">
        <v>9</v>
      </c>
      <c r="J4" s="18" t="s">
        <v>10</v>
      </c>
      <c r="K4" s="18" t="s">
        <v>11</v>
      </c>
      <c r="L4" s="18" t="s">
        <v>12</v>
      </c>
      <c r="M4" s="18" t="s">
        <v>13</v>
      </c>
      <c r="N4" s="20" t="s">
        <v>19</v>
      </c>
      <c r="O4" s="20" t="s">
        <v>20</v>
      </c>
    </row>
    <row r="5" spans="1:16" s="16" customFormat="1" ht="12.75">
      <c r="A5" s="58" t="s">
        <v>837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62"/>
    </row>
    <row r="6" spans="1:16" s="21" customFormat="1" ht="26.1" customHeight="1">
      <c r="A6" s="22" t="s">
        <v>21</v>
      </c>
      <c r="B6" s="23" t="s">
        <v>451</v>
      </c>
      <c r="C6" s="22" t="s">
        <v>50</v>
      </c>
      <c r="D6" s="24" t="s">
        <v>100</v>
      </c>
      <c r="E6" s="25" t="s">
        <v>318</v>
      </c>
      <c r="F6" s="22" t="s">
        <v>452</v>
      </c>
      <c r="G6" s="22" t="s">
        <v>32</v>
      </c>
      <c r="H6" s="22" t="s">
        <v>453</v>
      </c>
      <c r="I6" s="26" t="s">
        <v>174</v>
      </c>
      <c r="J6" s="26" t="s">
        <v>454</v>
      </c>
      <c r="K6" s="26" t="s">
        <v>164</v>
      </c>
      <c r="L6" s="22" t="s">
        <v>31</v>
      </c>
      <c r="M6" s="28" t="s">
        <v>164</v>
      </c>
      <c r="N6" s="29" t="s">
        <v>164</v>
      </c>
      <c r="O6" s="22" t="s">
        <v>455</v>
      </c>
    </row>
    <row r="7" spans="1:16" s="21" customFormat="1" ht="26.1" customHeight="1">
      <c r="A7" s="22" t="s">
        <v>48</v>
      </c>
      <c r="B7" s="23" t="s">
        <v>447</v>
      </c>
      <c r="C7" s="22" t="s">
        <v>50</v>
      </c>
      <c r="D7" s="24" t="s">
        <v>100</v>
      </c>
      <c r="E7" s="25" t="s">
        <v>2</v>
      </c>
      <c r="F7" s="22" t="s">
        <v>448</v>
      </c>
      <c r="G7" s="22" t="s">
        <v>133</v>
      </c>
      <c r="H7" s="22" t="s">
        <v>449</v>
      </c>
      <c r="I7" s="26" t="s">
        <v>137</v>
      </c>
      <c r="J7" s="26" t="s">
        <v>183</v>
      </c>
      <c r="K7" s="27" t="s">
        <v>138</v>
      </c>
      <c r="L7" s="22" t="s">
        <v>31</v>
      </c>
      <c r="M7" s="28" t="s">
        <v>183</v>
      </c>
      <c r="N7" s="29" t="s">
        <v>183</v>
      </c>
      <c r="O7" s="22" t="s">
        <v>450</v>
      </c>
    </row>
    <row r="8" spans="1:16" s="16" customFormat="1" ht="12.75">
      <c r="A8" s="58" t="s">
        <v>846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62"/>
    </row>
    <row r="9" spans="1:16" s="21" customFormat="1" ht="26.1" customHeight="1">
      <c r="A9" s="22" t="s">
        <v>21</v>
      </c>
      <c r="B9" s="23" t="s">
        <v>456</v>
      </c>
      <c r="C9" s="22" t="s">
        <v>50</v>
      </c>
      <c r="D9" s="43" t="s">
        <v>829</v>
      </c>
      <c r="E9" s="25" t="s">
        <v>318</v>
      </c>
      <c r="F9" s="22" t="s">
        <v>457</v>
      </c>
      <c r="G9" s="22" t="s">
        <v>161</v>
      </c>
      <c r="H9" s="22" t="s">
        <v>458</v>
      </c>
      <c r="I9" s="26" t="s">
        <v>459</v>
      </c>
      <c r="J9" s="26" t="s">
        <v>165</v>
      </c>
      <c r="K9" s="26" t="s">
        <v>460</v>
      </c>
      <c r="L9" s="22" t="s">
        <v>31</v>
      </c>
      <c r="M9" s="28" t="s">
        <v>460</v>
      </c>
      <c r="N9" s="29" t="s">
        <v>460</v>
      </c>
      <c r="O9" s="22" t="s">
        <v>461</v>
      </c>
    </row>
    <row r="10" spans="1:16" s="21" customFormat="1" ht="26.1" customHeight="1">
      <c r="A10" s="22" t="s">
        <v>48</v>
      </c>
      <c r="B10" s="23" t="s">
        <v>447</v>
      </c>
      <c r="C10" s="22" t="s">
        <v>50</v>
      </c>
      <c r="D10" s="43" t="s">
        <v>829</v>
      </c>
      <c r="E10" s="25" t="s">
        <v>2</v>
      </c>
      <c r="F10" s="22" t="s">
        <v>448</v>
      </c>
      <c r="G10" s="22" t="s">
        <v>133</v>
      </c>
      <c r="H10" s="22" t="s">
        <v>449</v>
      </c>
      <c r="I10" s="26" t="s">
        <v>137</v>
      </c>
      <c r="J10" s="26" t="s">
        <v>183</v>
      </c>
      <c r="K10" s="27" t="s">
        <v>138</v>
      </c>
      <c r="L10" s="22" t="s">
        <v>31</v>
      </c>
      <c r="M10" s="28" t="s">
        <v>183</v>
      </c>
      <c r="N10" s="29" t="s">
        <v>183</v>
      </c>
      <c r="O10" s="22" t="s">
        <v>450</v>
      </c>
    </row>
    <row r="11" spans="1:16" s="16" customFormat="1" ht="12.75">
      <c r="A11" s="58" t="s">
        <v>824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2"/>
    </row>
    <row r="12" spans="1:16" s="21" customFormat="1" ht="26.1" customHeight="1">
      <c r="A12" s="22" t="s">
        <v>21</v>
      </c>
      <c r="B12" s="23" t="s">
        <v>451</v>
      </c>
      <c r="C12" s="22" t="s">
        <v>50</v>
      </c>
      <c r="D12" s="43" t="s">
        <v>830</v>
      </c>
      <c r="E12" s="25" t="s">
        <v>318</v>
      </c>
      <c r="F12" s="22" t="s">
        <v>452</v>
      </c>
      <c r="G12" s="22" t="s">
        <v>32</v>
      </c>
      <c r="H12" s="22" t="s">
        <v>453</v>
      </c>
      <c r="I12" s="26" t="s">
        <v>174</v>
      </c>
      <c r="J12" s="26" t="s">
        <v>454</v>
      </c>
      <c r="K12" s="26" t="s">
        <v>164</v>
      </c>
      <c r="L12" s="22" t="s">
        <v>31</v>
      </c>
      <c r="M12" s="28" t="s">
        <v>164</v>
      </c>
      <c r="N12" s="29" t="s">
        <v>164</v>
      </c>
      <c r="O12" s="22" t="s">
        <v>455</v>
      </c>
    </row>
    <row r="13" spans="1:16" s="30" customFormat="1" ht="3" customHeight="1"/>
    <row r="14" spans="1:16" s="31" customFormat="1" ht="15" customHeight="1">
      <c r="A14" s="32" t="s">
        <v>193</v>
      </c>
      <c r="L14" s="31" t="s">
        <v>194</v>
      </c>
    </row>
    <row r="15" spans="1:16" s="31" customFormat="1" ht="15" customHeight="1">
      <c r="A15" s="32"/>
    </row>
  </sheetData>
  <sortState ref="A9:O10">
    <sortCondition descending="1" ref="O10"/>
  </sortState>
  <mergeCells count="4">
    <mergeCell ref="A11:O11"/>
    <mergeCell ref="A1:O1"/>
    <mergeCell ref="A5:O5"/>
    <mergeCell ref="A8:O8"/>
  </mergeCells>
  <pageMargins left="0.39370078740157483" right="0.39370078740157483" top="0.19685039370078741" bottom="0.19685039370078741" header="0" footer="0"/>
  <pageSetup scale="70" fitToHeight="0" pageOrder="overThenDown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51"/>
  <sheetViews>
    <sheetView view="pageBreakPreview" zoomScale="60" zoomScaleNormal="100" workbookViewId="0">
      <selection activeCell="H20" sqref="H20"/>
    </sheetView>
  </sheetViews>
  <sheetFormatPr defaultColWidth="2.33203125" defaultRowHeight="11.45" customHeight="1"/>
  <cols>
    <col min="1" max="1" width="9.164062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3" width="14" style="1" customWidth="1"/>
    <col min="14" max="14" width="11.6640625" style="1" customWidth="1"/>
    <col min="15" max="15" width="12.1640625" style="1" customWidth="1"/>
    <col min="16" max="16" width="2.33203125" style="1" customWidth="1"/>
  </cols>
  <sheetData>
    <row r="1" spans="1:16" s="2" customFormat="1" ht="39" customHeight="1">
      <c r="A1" s="3"/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4"/>
    </row>
    <row r="2" spans="1:16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5"/>
      <c r="K2" s="5"/>
      <c r="L2" s="5"/>
      <c r="M2" s="5"/>
      <c r="N2" s="7" t="s">
        <v>2</v>
      </c>
      <c r="O2" s="4"/>
      <c r="P2" s="4"/>
    </row>
    <row r="3" spans="1:16" s="11" customFormat="1" ht="15.95" customHeight="1">
      <c r="A3" s="12"/>
      <c r="B3" s="13" t="s">
        <v>729</v>
      </c>
      <c r="C3" s="12"/>
      <c r="D3" s="12"/>
      <c r="E3" s="12"/>
      <c r="F3" s="12"/>
      <c r="G3" s="14"/>
      <c r="H3" s="14"/>
      <c r="I3" s="15"/>
      <c r="J3" s="14"/>
      <c r="K3" s="14"/>
      <c r="L3" s="14"/>
      <c r="M3" s="14"/>
      <c r="N3" s="14"/>
    </row>
    <row r="4" spans="1:16" s="16" customFormat="1" ht="25.5">
      <c r="A4" s="20" t="s">
        <v>810</v>
      </c>
      <c r="B4" s="20" t="s">
        <v>809</v>
      </c>
      <c r="C4" s="17"/>
      <c r="D4" s="17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8" t="s">
        <v>14</v>
      </c>
      <c r="J4" s="18" t="s">
        <v>15</v>
      </c>
      <c r="K4" s="18" t="s">
        <v>16</v>
      </c>
      <c r="L4" s="18" t="s">
        <v>17</v>
      </c>
      <c r="M4" s="18" t="s">
        <v>18</v>
      </c>
      <c r="N4" s="20" t="s">
        <v>19</v>
      </c>
      <c r="O4" s="20" t="s">
        <v>20</v>
      </c>
    </row>
    <row r="5" spans="1:16" s="16" customFormat="1" ht="12.75">
      <c r="A5" s="58" t="s">
        <v>847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62"/>
    </row>
    <row r="6" spans="1:16" s="21" customFormat="1" ht="26.1" customHeight="1">
      <c r="A6" s="22" t="s">
        <v>21</v>
      </c>
      <c r="B6" s="23" t="s">
        <v>736</v>
      </c>
      <c r="C6" s="22" t="s">
        <v>23</v>
      </c>
      <c r="D6" s="24" t="s">
        <v>24</v>
      </c>
      <c r="E6" s="25" t="s">
        <v>169</v>
      </c>
      <c r="F6" s="22" t="s">
        <v>737</v>
      </c>
      <c r="G6" s="22" t="s">
        <v>530</v>
      </c>
      <c r="H6" s="22" t="s">
        <v>738</v>
      </c>
      <c r="I6" s="26" t="s">
        <v>96</v>
      </c>
      <c r="J6" s="26" t="s">
        <v>183</v>
      </c>
      <c r="K6" s="27" t="s">
        <v>550</v>
      </c>
      <c r="L6" s="22" t="s">
        <v>31</v>
      </c>
      <c r="M6" s="28" t="s">
        <v>183</v>
      </c>
      <c r="N6" s="29" t="s">
        <v>183</v>
      </c>
      <c r="O6" s="22" t="s">
        <v>739</v>
      </c>
    </row>
    <row r="7" spans="1:16" s="21" customFormat="1" ht="26.1" customHeight="1">
      <c r="A7" s="22" t="s">
        <v>48</v>
      </c>
      <c r="B7" s="23" t="s">
        <v>539</v>
      </c>
      <c r="C7" s="22" t="s">
        <v>23</v>
      </c>
      <c r="D7" s="24" t="s">
        <v>24</v>
      </c>
      <c r="E7" s="25" t="s">
        <v>417</v>
      </c>
      <c r="F7" s="22" t="s">
        <v>540</v>
      </c>
      <c r="G7" s="22" t="s">
        <v>541</v>
      </c>
      <c r="H7" s="22" t="s">
        <v>542</v>
      </c>
      <c r="I7" s="26" t="s">
        <v>233</v>
      </c>
      <c r="J7" s="26" t="s">
        <v>153</v>
      </c>
      <c r="K7" s="26" t="s">
        <v>93</v>
      </c>
      <c r="L7" s="22" t="s">
        <v>31</v>
      </c>
      <c r="M7" s="28" t="s">
        <v>93</v>
      </c>
      <c r="N7" s="29" t="s">
        <v>93</v>
      </c>
      <c r="O7" s="22" t="s">
        <v>730</v>
      </c>
    </row>
    <row r="8" spans="1:16" s="21" customFormat="1" ht="26.1" customHeight="1">
      <c r="A8" s="22" t="s">
        <v>63</v>
      </c>
      <c r="B8" s="23" t="s">
        <v>22</v>
      </c>
      <c r="C8" s="22" t="s">
        <v>23</v>
      </c>
      <c r="D8" s="24" t="s">
        <v>24</v>
      </c>
      <c r="E8" s="25" t="s">
        <v>25</v>
      </c>
      <c r="F8" s="22" t="s">
        <v>26</v>
      </c>
      <c r="G8" s="22" t="s">
        <v>27</v>
      </c>
      <c r="H8" s="22" t="s">
        <v>28</v>
      </c>
      <c r="I8" s="26" t="s">
        <v>32</v>
      </c>
      <c r="J8" s="26" t="s">
        <v>33</v>
      </c>
      <c r="K8" s="26" t="s">
        <v>34</v>
      </c>
      <c r="L8" s="22" t="s">
        <v>31</v>
      </c>
      <c r="M8" s="28" t="s">
        <v>34</v>
      </c>
      <c r="N8" s="29" t="s">
        <v>34</v>
      </c>
      <c r="O8" s="22" t="s">
        <v>731</v>
      </c>
    </row>
    <row r="9" spans="1:16" s="21" customFormat="1" ht="26.1" customHeight="1">
      <c r="A9" s="22" t="s">
        <v>75</v>
      </c>
      <c r="B9" s="23" t="s">
        <v>732</v>
      </c>
      <c r="C9" s="22" t="s">
        <v>23</v>
      </c>
      <c r="D9" s="24" t="s">
        <v>24</v>
      </c>
      <c r="E9" s="25" t="s">
        <v>402</v>
      </c>
      <c r="F9" s="22" t="s">
        <v>733</v>
      </c>
      <c r="G9" s="22" t="s">
        <v>210</v>
      </c>
      <c r="H9" s="22" t="s">
        <v>734</v>
      </c>
      <c r="I9" s="26" t="s">
        <v>233</v>
      </c>
      <c r="J9" s="27" t="s">
        <v>60</v>
      </c>
      <c r="K9" s="27" t="s">
        <v>60</v>
      </c>
      <c r="L9" s="22" t="s">
        <v>31</v>
      </c>
      <c r="M9" s="28" t="s">
        <v>233</v>
      </c>
      <c r="N9" s="29" t="s">
        <v>233</v>
      </c>
      <c r="O9" s="22" t="s">
        <v>735</v>
      </c>
    </row>
    <row r="10" spans="1:16" s="16" customFormat="1" ht="12.75">
      <c r="A10" s="58" t="s">
        <v>812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62"/>
    </row>
    <row r="11" spans="1:16" s="21" customFormat="1" ht="26.1" customHeight="1">
      <c r="A11" s="22" t="s">
        <v>21</v>
      </c>
      <c r="B11" s="23" t="s">
        <v>539</v>
      </c>
      <c r="C11" s="22" t="s">
        <v>23</v>
      </c>
      <c r="D11" s="45" t="s">
        <v>829</v>
      </c>
      <c r="E11" s="25" t="s">
        <v>417</v>
      </c>
      <c r="F11" s="22" t="s">
        <v>540</v>
      </c>
      <c r="G11" s="22" t="s">
        <v>541</v>
      </c>
      <c r="H11" s="22" t="s">
        <v>542</v>
      </c>
      <c r="I11" s="26" t="s">
        <v>233</v>
      </c>
      <c r="J11" s="26" t="s">
        <v>153</v>
      </c>
      <c r="K11" s="26" t="s">
        <v>93</v>
      </c>
      <c r="L11" s="22" t="s">
        <v>31</v>
      </c>
      <c r="M11" s="28" t="s">
        <v>93</v>
      </c>
      <c r="N11" s="29" t="s">
        <v>93</v>
      </c>
      <c r="O11" s="22" t="s">
        <v>730</v>
      </c>
    </row>
    <row r="12" spans="1:16" s="16" customFormat="1" ht="12.75">
      <c r="A12" s="58" t="s">
        <v>848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62"/>
    </row>
    <row r="13" spans="1:16" s="21" customFormat="1" ht="26.1" customHeight="1">
      <c r="A13" s="22">
        <v>1</v>
      </c>
      <c r="B13" s="23" t="s">
        <v>740</v>
      </c>
      <c r="C13" s="22" t="s">
        <v>50</v>
      </c>
      <c r="D13" s="24" t="s">
        <v>51</v>
      </c>
      <c r="E13" s="25" t="s">
        <v>237</v>
      </c>
      <c r="F13" s="22" t="s">
        <v>741</v>
      </c>
      <c r="G13" s="22" t="s">
        <v>54</v>
      </c>
      <c r="H13" s="22" t="s">
        <v>54</v>
      </c>
      <c r="I13" s="26" t="s">
        <v>181</v>
      </c>
      <c r="J13" s="26" t="s">
        <v>35</v>
      </c>
      <c r="K13" s="26" t="s">
        <v>172</v>
      </c>
      <c r="L13" s="26" t="s">
        <v>116</v>
      </c>
      <c r="M13" s="28" t="s">
        <v>172</v>
      </c>
      <c r="N13" s="29" t="s">
        <v>172</v>
      </c>
      <c r="O13" s="22" t="s">
        <v>742</v>
      </c>
    </row>
    <row r="14" spans="1:16" s="21" customFormat="1" ht="26.1" customHeight="1">
      <c r="A14" s="22">
        <v>2</v>
      </c>
      <c r="B14" s="23" t="s">
        <v>743</v>
      </c>
      <c r="C14" s="22" t="s">
        <v>50</v>
      </c>
      <c r="D14" s="24" t="s">
        <v>51</v>
      </c>
      <c r="E14" s="25" t="s">
        <v>242</v>
      </c>
      <c r="F14" s="22" t="s">
        <v>744</v>
      </c>
      <c r="G14" s="22" t="s">
        <v>58</v>
      </c>
      <c r="H14" s="22" t="s">
        <v>745</v>
      </c>
      <c r="I14" s="26" t="s">
        <v>181</v>
      </c>
      <c r="J14" s="27" t="s">
        <v>115</v>
      </c>
      <c r="K14" s="27" t="s">
        <v>115</v>
      </c>
      <c r="L14" s="22" t="s">
        <v>31</v>
      </c>
      <c r="M14" s="28" t="s">
        <v>181</v>
      </c>
      <c r="N14" s="29" t="s">
        <v>181</v>
      </c>
      <c r="O14" s="22" t="s">
        <v>746</v>
      </c>
    </row>
    <row r="15" spans="1:16" s="21" customFormat="1" ht="26.1" customHeight="1">
      <c r="A15" s="22">
        <v>3</v>
      </c>
      <c r="B15" s="23" t="s">
        <v>751</v>
      </c>
      <c r="C15" s="22" t="s">
        <v>50</v>
      </c>
      <c r="D15" s="24" t="s">
        <v>51</v>
      </c>
      <c r="E15" s="25" t="s">
        <v>242</v>
      </c>
      <c r="F15" s="22" t="s">
        <v>752</v>
      </c>
      <c r="G15" s="22" t="s">
        <v>153</v>
      </c>
      <c r="H15" s="22" t="s">
        <v>753</v>
      </c>
      <c r="I15" s="27" t="s">
        <v>115</v>
      </c>
      <c r="J15" s="26" t="s">
        <v>116</v>
      </c>
      <c r="K15" s="26" t="s">
        <v>367</v>
      </c>
      <c r="L15" s="22" t="s">
        <v>31</v>
      </c>
      <c r="M15" s="28" t="s">
        <v>367</v>
      </c>
      <c r="N15" s="29" t="s">
        <v>367</v>
      </c>
      <c r="O15" s="22" t="s">
        <v>754</v>
      </c>
    </row>
    <row r="16" spans="1:16" s="21" customFormat="1" ht="26.1" customHeight="1">
      <c r="A16" s="22">
        <v>4</v>
      </c>
      <c r="B16" s="23" t="s">
        <v>747</v>
      </c>
      <c r="C16" s="22" t="s">
        <v>50</v>
      </c>
      <c r="D16" s="24" t="s">
        <v>51</v>
      </c>
      <c r="E16" s="25" t="s">
        <v>25</v>
      </c>
      <c r="F16" s="22" t="s">
        <v>748</v>
      </c>
      <c r="G16" s="22" t="s">
        <v>58</v>
      </c>
      <c r="H16" s="22" t="s">
        <v>749</v>
      </c>
      <c r="I16" s="26" t="s">
        <v>45</v>
      </c>
      <c r="J16" s="26" t="s">
        <v>228</v>
      </c>
      <c r="K16" s="26" t="s">
        <v>114</v>
      </c>
      <c r="L16" s="43" t="s">
        <v>31</v>
      </c>
      <c r="M16" s="28" t="s">
        <v>114</v>
      </c>
      <c r="N16" s="29" t="s">
        <v>114</v>
      </c>
      <c r="O16" s="22" t="s">
        <v>750</v>
      </c>
    </row>
    <row r="17" spans="1:15" s="16" customFormat="1" ht="12.75">
      <c r="A17" s="58" t="s">
        <v>849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62"/>
    </row>
    <row r="18" spans="1:15" s="21" customFormat="1" ht="26.1" customHeight="1">
      <c r="A18" s="22" t="s">
        <v>21</v>
      </c>
      <c r="B18" s="23" t="s">
        <v>680</v>
      </c>
      <c r="C18" s="22" t="s">
        <v>50</v>
      </c>
      <c r="D18" s="24" t="s">
        <v>236</v>
      </c>
      <c r="E18" s="25" t="s">
        <v>25</v>
      </c>
      <c r="F18" s="22" t="s">
        <v>681</v>
      </c>
      <c r="G18" s="22" t="s">
        <v>32</v>
      </c>
      <c r="H18" s="22" t="s">
        <v>453</v>
      </c>
      <c r="I18" s="26" t="s">
        <v>165</v>
      </c>
      <c r="J18" s="27" t="s">
        <v>156</v>
      </c>
      <c r="K18" s="26" t="s">
        <v>682</v>
      </c>
      <c r="L18" s="22" t="s">
        <v>31</v>
      </c>
      <c r="M18" s="28" t="s">
        <v>682</v>
      </c>
      <c r="N18" s="29" t="s">
        <v>682</v>
      </c>
      <c r="O18" s="22" t="s">
        <v>755</v>
      </c>
    </row>
    <row r="19" spans="1:15" s="16" customFormat="1" ht="12.75">
      <c r="A19" s="58" t="s">
        <v>836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2"/>
    </row>
    <row r="20" spans="1:15" s="21" customFormat="1" ht="26.1" customHeight="1">
      <c r="A20" s="22" t="s">
        <v>21</v>
      </c>
      <c r="B20" s="23" t="s">
        <v>119</v>
      </c>
      <c r="C20" s="22" t="s">
        <v>50</v>
      </c>
      <c r="D20" s="24" t="s">
        <v>100</v>
      </c>
      <c r="E20" s="25" t="s">
        <v>120</v>
      </c>
      <c r="F20" s="22" t="s">
        <v>121</v>
      </c>
      <c r="G20" s="22" t="s">
        <v>82</v>
      </c>
      <c r="H20" s="22" t="s">
        <v>122</v>
      </c>
      <c r="I20" s="27" t="s">
        <v>126</v>
      </c>
      <c r="J20" s="26" t="s">
        <v>126</v>
      </c>
      <c r="K20" s="26" t="s">
        <v>127</v>
      </c>
      <c r="L20" s="27" t="s">
        <v>128</v>
      </c>
      <c r="M20" s="28" t="s">
        <v>127</v>
      </c>
      <c r="N20" s="29" t="s">
        <v>127</v>
      </c>
      <c r="O20" s="22" t="s">
        <v>765</v>
      </c>
    </row>
    <row r="21" spans="1:15" s="21" customFormat="1" ht="26.1" customHeight="1">
      <c r="A21" s="22" t="s">
        <v>48</v>
      </c>
      <c r="B21" s="23" t="s">
        <v>756</v>
      </c>
      <c r="C21" s="22" t="s">
        <v>50</v>
      </c>
      <c r="D21" s="24" t="s">
        <v>100</v>
      </c>
      <c r="E21" s="25" t="s">
        <v>25</v>
      </c>
      <c r="F21" s="22" t="s">
        <v>757</v>
      </c>
      <c r="G21" s="22" t="s">
        <v>58</v>
      </c>
      <c r="H21" s="22" t="s">
        <v>758</v>
      </c>
      <c r="I21" s="26" t="s">
        <v>137</v>
      </c>
      <c r="J21" s="26" t="s">
        <v>183</v>
      </c>
      <c r="K21" s="27" t="s">
        <v>138</v>
      </c>
      <c r="L21" s="22" t="s">
        <v>31</v>
      </c>
      <c r="M21" s="28" t="s">
        <v>183</v>
      </c>
      <c r="N21" s="29" t="s">
        <v>183</v>
      </c>
      <c r="O21" s="22" t="s">
        <v>759</v>
      </c>
    </row>
    <row r="22" spans="1:15" s="21" customFormat="1" ht="26.1" customHeight="1">
      <c r="A22" s="22" t="s">
        <v>63</v>
      </c>
      <c r="B22" s="23" t="s">
        <v>766</v>
      </c>
      <c r="C22" s="22" t="s">
        <v>50</v>
      </c>
      <c r="D22" s="24" t="s">
        <v>100</v>
      </c>
      <c r="E22" s="25" t="s">
        <v>2</v>
      </c>
      <c r="F22" s="22" t="s">
        <v>767</v>
      </c>
      <c r="G22" s="22" t="s">
        <v>82</v>
      </c>
      <c r="H22" s="22" t="s">
        <v>768</v>
      </c>
      <c r="I22" s="26" t="s">
        <v>124</v>
      </c>
      <c r="J22" s="26" t="s">
        <v>491</v>
      </c>
      <c r="K22" s="26" t="s">
        <v>137</v>
      </c>
      <c r="L22" s="45" t="s">
        <v>31</v>
      </c>
      <c r="M22" s="28" t="s">
        <v>137</v>
      </c>
      <c r="N22" s="29" t="s">
        <v>137</v>
      </c>
      <c r="O22" s="22" t="s">
        <v>769</v>
      </c>
    </row>
    <row r="23" spans="1:15" s="21" customFormat="1" ht="26.1" customHeight="1">
      <c r="A23" s="22" t="s">
        <v>75</v>
      </c>
      <c r="B23" s="23" t="s">
        <v>760</v>
      </c>
      <c r="C23" s="22" t="s">
        <v>50</v>
      </c>
      <c r="D23" s="24" t="s">
        <v>100</v>
      </c>
      <c r="E23" s="25" t="s">
        <v>169</v>
      </c>
      <c r="F23" s="22" t="s">
        <v>761</v>
      </c>
      <c r="G23" s="22" t="s">
        <v>40</v>
      </c>
      <c r="H23" s="22" t="s">
        <v>762</v>
      </c>
      <c r="I23" s="26" t="s">
        <v>125</v>
      </c>
      <c r="J23" s="26" t="s">
        <v>393</v>
      </c>
      <c r="K23" s="27" t="s">
        <v>763</v>
      </c>
      <c r="L23" s="22" t="s">
        <v>31</v>
      </c>
      <c r="M23" s="28" t="s">
        <v>393</v>
      </c>
      <c r="N23" s="29" t="s">
        <v>393</v>
      </c>
      <c r="O23" s="22" t="s">
        <v>764</v>
      </c>
    </row>
    <row r="24" spans="1:15" s="16" customFormat="1" ht="12.75">
      <c r="A24" s="58" t="s">
        <v>837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2"/>
    </row>
    <row r="25" spans="1:15" s="21" customFormat="1" ht="26.1" customHeight="1">
      <c r="A25" s="22" t="s">
        <v>21</v>
      </c>
      <c r="B25" s="23" t="s">
        <v>142</v>
      </c>
      <c r="C25" s="22" t="s">
        <v>50</v>
      </c>
      <c r="D25" s="24" t="s">
        <v>100</v>
      </c>
      <c r="E25" s="25" t="s">
        <v>25</v>
      </c>
      <c r="F25" s="22" t="s">
        <v>143</v>
      </c>
      <c r="G25" s="22" t="s">
        <v>32</v>
      </c>
      <c r="H25" s="22" t="s">
        <v>144</v>
      </c>
      <c r="I25" s="26" t="s">
        <v>127</v>
      </c>
      <c r="J25" s="26" t="s">
        <v>147</v>
      </c>
      <c r="K25" s="27" t="s">
        <v>148</v>
      </c>
      <c r="L25" s="22" t="s">
        <v>31</v>
      </c>
      <c r="M25" s="28" t="s">
        <v>147</v>
      </c>
      <c r="N25" s="29" t="s">
        <v>147</v>
      </c>
      <c r="O25" s="22" t="s">
        <v>774</v>
      </c>
    </row>
    <row r="26" spans="1:15" s="21" customFormat="1" ht="26.1" customHeight="1">
      <c r="A26" s="22" t="s">
        <v>48</v>
      </c>
      <c r="B26" s="23" t="s">
        <v>770</v>
      </c>
      <c r="C26" s="22" t="s">
        <v>50</v>
      </c>
      <c r="D26" s="24" t="s">
        <v>100</v>
      </c>
      <c r="E26" s="25" t="s">
        <v>2</v>
      </c>
      <c r="F26" s="22" t="s">
        <v>771</v>
      </c>
      <c r="G26" s="22" t="s">
        <v>133</v>
      </c>
      <c r="H26" s="22" t="s">
        <v>336</v>
      </c>
      <c r="I26" s="26" t="s">
        <v>138</v>
      </c>
      <c r="J26" s="26" t="s">
        <v>586</v>
      </c>
      <c r="K26" s="26" t="s">
        <v>139</v>
      </c>
      <c r="L26" s="22" t="s">
        <v>31</v>
      </c>
      <c r="M26" s="28" t="s">
        <v>139</v>
      </c>
      <c r="N26" s="29" t="s">
        <v>139</v>
      </c>
      <c r="O26" s="22" t="s">
        <v>772</v>
      </c>
    </row>
    <row r="27" spans="1:15" s="21" customFormat="1" ht="26.1" customHeight="1">
      <c r="A27" s="22" t="s">
        <v>63</v>
      </c>
      <c r="B27" s="23" t="s">
        <v>700</v>
      </c>
      <c r="C27" s="22" t="s">
        <v>50</v>
      </c>
      <c r="D27" s="24" t="s">
        <v>100</v>
      </c>
      <c r="E27" s="25" t="s">
        <v>383</v>
      </c>
      <c r="F27" s="22" t="s">
        <v>701</v>
      </c>
      <c r="G27" s="22" t="s">
        <v>32</v>
      </c>
      <c r="H27" s="22" t="s">
        <v>702</v>
      </c>
      <c r="I27" s="26" t="s">
        <v>137</v>
      </c>
      <c r="J27" s="26" t="s">
        <v>183</v>
      </c>
      <c r="K27" s="27" t="s">
        <v>138</v>
      </c>
      <c r="L27" s="22" t="s">
        <v>31</v>
      </c>
      <c r="M27" s="28" t="s">
        <v>183</v>
      </c>
      <c r="N27" s="29" t="s">
        <v>183</v>
      </c>
      <c r="O27" s="22" t="s">
        <v>775</v>
      </c>
    </row>
    <row r="28" spans="1:15" s="21" customFormat="1" ht="26.1" customHeight="1">
      <c r="A28" s="22" t="s">
        <v>75</v>
      </c>
      <c r="B28" s="23" t="s">
        <v>131</v>
      </c>
      <c r="C28" s="22" t="s">
        <v>50</v>
      </c>
      <c r="D28" s="24" t="s">
        <v>100</v>
      </c>
      <c r="E28" s="25" t="s">
        <v>25</v>
      </c>
      <c r="F28" s="22" t="s">
        <v>132</v>
      </c>
      <c r="G28" s="22" t="s">
        <v>133</v>
      </c>
      <c r="H28" s="22" t="s">
        <v>134</v>
      </c>
      <c r="I28" s="26" t="s">
        <v>137</v>
      </c>
      <c r="J28" s="27" t="s">
        <v>138</v>
      </c>
      <c r="K28" s="27" t="s">
        <v>139</v>
      </c>
      <c r="L28" s="22" t="s">
        <v>31</v>
      </c>
      <c r="M28" s="28" t="s">
        <v>137</v>
      </c>
      <c r="N28" s="29" t="s">
        <v>137</v>
      </c>
      <c r="O28" s="22" t="s">
        <v>773</v>
      </c>
    </row>
    <row r="29" spans="1:15" s="16" customFormat="1" ht="12.75">
      <c r="A29" s="58" t="s">
        <v>838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2"/>
    </row>
    <row r="30" spans="1:15" s="21" customFormat="1" ht="26.1" customHeight="1">
      <c r="A30" s="22" t="s">
        <v>21</v>
      </c>
      <c r="B30" s="23" t="s">
        <v>776</v>
      </c>
      <c r="C30" s="22" t="s">
        <v>50</v>
      </c>
      <c r="D30" s="24" t="s">
        <v>100</v>
      </c>
      <c r="E30" s="25" t="s">
        <v>2</v>
      </c>
      <c r="F30" s="22" t="s">
        <v>777</v>
      </c>
      <c r="G30" s="22" t="s">
        <v>153</v>
      </c>
      <c r="H30" s="22" t="s">
        <v>655</v>
      </c>
      <c r="I30" s="26" t="s">
        <v>459</v>
      </c>
      <c r="J30" s="26" t="s">
        <v>106</v>
      </c>
      <c r="K30" s="27" t="s">
        <v>156</v>
      </c>
      <c r="L30" s="22" t="s">
        <v>31</v>
      </c>
      <c r="M30" s="28" t="s">
        <v>106</v>
      </c>
      <c r="N30" s="29" t="s">
        <v>106</v>
      </c>
      <c r="O30" s="22" t="s">
        <v>778</v>
      </c>
    </row>
    <row r="31" spans="1:15" s="21" customFormat="1" ht="26.1" customHeight="1">
      <c r="A31" s="22" t="s">
        <v>48</v>
      </c>
      <c r="B31" s="23" t="s">
        <v>779</v>
      </c>
      <c r="C31" s="22" t="s">
        <v>50</v>
      </c>
      <c r="D31" s="24" t="s">
        <v>100</v>
      </c>
      <c r="E31" s="25" t="s">
        <v>2</v>
      </c>
      <c r="F31" s="22" t="s">
        <v>780</v>
      </c>
      <c r="G31" s="22" t="s">
        <v>153</v>
      </c>
      <c r="H31" s="22" t="s">
        <v>34</v>
      </c>
      <c r="I31" s="26" t="s">
        <v>165</v>
      </c>
      <c r="J31" s="27" t="s">
        <v>126</v>
      </c>
      <c r="K31" s="27" t="s">
        <v>781</v>
      </c>
      <c r="L31" s="22" t="s">
        <v>31</v>
      </c>
      <c r="M31" s="28" t="s">
        <v>165</v>
      </c>
      <c r="N31" s="29" t="s">
        <v>165</v>
      </c>
      <c r="O31" s="22" t="s">
        <v>782</v>
      </c>
    </row>
    <row r="32" spans="1:15" s="21" customFormat="1" ht="26.1" customHeight="1">
      <c r="A32" s="22" t="s">
        <v>63</v>
      </c>
      <c r="B32" s="23" t="s">
        <v>790</v>
      </c>
      <c r="C32" s="22" t="s">
        <v>50</v>
      </c>
      <c r="D32" s="24" t="s">
        <v>100</v>
      </c>
      <c r="E32" s="25" t="s">
        <v>242</v>
      </c>
      <c r="F32" s="22" t="s">
        <v>791</v>
      </c>
      <c r="G32" s="22" t="s">
        <v>161</v>
      </c>
      <c r="H32" s="22" t="s">
        <v>792</v>
      </c>
      <c r="I32" s="26" t="s">
        <v>164</v>
      </c>
      <c r="J32" s="26" t="s">
        <v>793</v>
      </c>
      <c r="K32" s="27" t="s">
        <v>165</v>
      </c>
      <c r="L32" s="22" t="s">
        <v>31</v>
      </c>
      <c r="M32" s="28" t="s">
        <v>793</v>
      </c>
      <c r="N32" s="29" t="s">
        <v>793</v>
      </c>
      <c r="O32" s="22" t="s">
        <v>794</v>
      </c>
    </row>
    <row r="33" spans="1:15" s="21" customFormat="1" ht="26.1" customHeight="1">
      <c r="A33" s="22" t="s">
        <v>75</v>
      </c>
      <c r="B33" s="23" t="s">
        <v>783</v>
      </c>
      <c r="C33" s="22" t="s">
        <v>50</v>
      </c>
      <c r="D33" s="24" t="s">
        <v>100</v>
      </c>
      <c r="E33" s="25" t="s">
        <v>390</v>
      </c>
      <c r="F33" s="22" t="s">
        <v>784</v>
      </c>
      <c r="G33" s="22" t="s">
        <v>153</v>
      </c>
      <c r="H33" s="22" t="s">
        <v>785</v>
      </c>
      <c r="I33" s="26" t="s">
        <v>174</v>
      </c>
      <c r="J33" s="27" t="s">
        <v>454</v>
      </c>
      <c r="K33" s="27" t="s">
        <v>454</v>
      </c>
      <c r="L33" s="22" t="s">
        <v>31</v>
      </c>
      <c r="M33" s="28" t="s">
        <v>174</v>
      </c>
      <c r="N33" s="29" t="s">
        <v>174</v>
      </c>
      <c r="O33" s="22" t="s">
        <v>786</v>
      </c>
    </row>
    <row r="34" spans="1:15" s="21" customFormat="1" ht="26.1" customHeight="1">
      <c r="A34" s="22" t="s">
        <v>270</v>
      </c>
      <c r="B34" s="23" t="s">
        <v>787</v>
      </c>
      <c r="C34" s="22" t="s">
        <v>50</v>
      </c>
      <c r="D34" s="24" t="s">
        <v>100</v>
      </c>
      <c r="E34" s="25" t="s">
        <v>2</v>
      </c>
      <c r="F34" s="22" t="s">
        <v>788</v>
      </c>
      <c r="G34" s="22" t="s">
        <v>153</v>
      </c>
      <c r="H34" s="22" t="s">
        <v>399</v>
      </c>
      <c r="I34" s="27" t="s">
        <v>138</v>
      </c>
      <c r="J34" s="26" t="s">
        <v>138</v>
      </c>
      <c r="K34" s="26" t="s">
        <v>184</v>
      </c>
      <c r="L34" s="22" t="s">
        <v>31</v>
      </c>
      <c r="M34" s="28" t="s">
        <v>184</v>
      </c>
      <c r="N34" s="29" t="s">
        <v>184</v>
      </c>
      <c r="O34" s="22" t="s">
        <v>789</v>
      </c>
    </row>
    <row r="35" spans="1:15" s="16" customFormat="1" ht="12.75">
      <c r="A35" s="58" t="s">
        <v>850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2"/>
    </row>
    <row r="36" spans="1:15" s="21" customFormat="1" ht="26.1" customHeight="1">
      <c r="A36" s="22" t="s">
        <v>21</v>
      </c>
      <c r="B36" s="23" t="s">
        <v>756</v>
      </c>
      <c r="C36" s="22" t="s">
        <v>50</v>
      </c>
      <c r="D36" s="45" t="s">
        <v>829</v>
      </c>
      <c r="E36" s="25" t="s">
        <v>25</v>
      </c>
      <c r="F36" s="22" t="s">
        <v>757</v>
      </c>
      <c r="G36" s="22" t="s">
        <v>58</v>
      </c>
      <c r="H36" s="22" t="s">
        <v>758</v>
      </c>
      <c r="I36" s="26" t="s">
        <v>137</v>
      </c>
      <c r="J36" s="26" t="s">
        <v>183</v>
      </c>
      <c r="K36" s="27" t="s">
        <v>138</v>
      </c>
      <c r="L36" s="22" t="s">
        <v>31</v>
      </c>
      <c r="M36" s="28" t="s">
        <v>183</v>
      </c>
      <c r="N36" s="29" t="s">
        <v>183</v>
      </c>
      <c r="O36" s="22" t="s">
        <v>759</v>
      </c>
    </row>
    <row r="37" spans="1:15" s="16" customFormat="1" ht="12.75">
      <c r="A37" s="58" t="s">
        <v>824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62"/>
    </row>
    <row r="38" spans="1:15" s="21" customFormat="1" ht="26.1" customHeight="1">
      <c r="A38" s="22" t="s">
        <v>21</v>
      </c>
      <c r="B38" s="23" t="s">
        <v>177</v>
      </c>
      <c r="C38" s="22" t="s">
        <v>50</v>
      </c>
      <c r="D38" s="45" t="s">
        <v>830</v>
      </c>
      <c r="E38" s="25" t="s">
        <v>178</v>
      </c>
      <c r="F38" s="22" t="s">
        <v>179</v>
      </c>
      <c r="G38" s="22" t="s">
        <v>32</v>
      </c>
      <c r="H38" s="22" t="s">
        <v>180</v>
      </c>
      <c r="I38" s="26" t="s">
        <v>183</v>
      </c>
      <c r="J38" s="26" t="s">
        <v>184</v>
      </c>
      <c r="K38" s="26" t="s">
        <v>185</v>
      </c>
      <c r="L38" s="22" t="s">
        <v>31</v>
      </c>
      <c r="M38" s="28" t="s">
        <v>185</v>
      </c>
      <c r="N38" s="29" t="s">
        <v>185</v>
      </c>
      <c r="O38" s="22" t="s">
        <v>795</v>
      </c>
    </row>
    <row r="39" spans="1:15" s="21" customFormat="1" ht="26.1" customHeight="1">
      <c r="A39" s="22" t="s">
        <v>48</v>
      </c>
      <c r="B39" s="23" t="s">
        <v>700</v>
      </c>
      <c r="C39" s="22" t="s">
        <v>50</v>
      </c>
      <c r="D39" s="45" t="s">
        <v>830</v>
      </c>
      <c r="E39" s="25" t="s">
        <v>383</v>
      </c>
      <c r="F39" s="22" t="s">
        <v>701</v>
      </c>
      <c r="G39" s="22" t="s">
        <v>32</v>
      </c>
      <c r="H39" s="22" t="s">
        <v>702</v>
      </c>
      <c r="I39" s="26" t="s">
        <v>137</v>
      </c>
      <c r="J39" s="26" t="s">
        <v>183</v>
      </c>
      <c r="K39" s="27" t="s">
        <v>138</v>
      </c>
      <c r="L39" s="22" t="s">
        <v>31</v>
      </c>
      <c r="M39" s="28" t="s">
        <v>183</v>
      </c>
      <c r="N39" s="29" t="s">
        <v>183</v>
      </c>
      <c r="O39" s="22" t="s">
        <v>775</v>
      </c>
    </row>
    <row r="40" spans="1:15" s="30" customFormat="1" ht="3" customHeight="1"/>
    <row r="41" spans="1:15" s="30" customFormat="1" ht="3" customHeight="1"/>
    <row r="42" spans="1:15" s="30" customFormat="1" ht="3" customHeight="1"/>
    <row r="43" spans="1:15" s="34" customFormat="1" ht="12.95" customHeight="1">
      <c r="A43" s="35"/>
      <c r="B43" s="57" t="s">
        <v>796</v>
      </c>
      <c r="C43" s="57"/>
      <c r="D43" s="57"/>
      <c r="E43" s="57"/>
      <c r="F43" s="57"/>
      <c r="G43" s="57"/>
      <c r="H43" s="57"/>
      <c r="K43" s="37"/>
      <c r="L43" s="37"/>
      <c r="M43" s="37"/>
    </row>
    <row r="44" spans="1:15" ht="12.95" customHeight="1">
      <c r="A44" s="38" t="s">
        <v>21</v>
      </c>
      <c r="B44" s="39" t="s">
        <v>119</v>
      </c>
      <c r="C44" s="56" t="s">
        <v>100</v>
      </c>
      <c r="D44" s="56"/>
      <c r="E44" s="40" t="s">
        <v>765</v>
      </c>
    </row>
    <row r="45" spans="1:15" ht="12.95" customHeight="1">
      <c r="A45" s="38" t="s">
        <v>48</v>
      </c>
      <c r="B45" s="39" t="s">
        <v>142</v>
      </c>
      <c r="C45" s="56" t="s">
        <v>100</v>
      </c>
      <c r="D45" s="56"/>
      <c r="E45" s="40" t="s">
        <v>774</v>
      </c>
    </row>
    <row r="46" spans="1:15" ht="12.95" customHeight="1">
      <c r="A46" s="38" t="s">
        <v>63</v>
      </c>
      <c r="B46" s="39" t="str">
        <f>B18</f>
        <v>Кравцевич Александр</v>
      </c>
      <c r="C46" s="56" t="str">
        <f>D18</f>
        <v>Юниоры(20-23)</v>
      </c>
      <c r="D46" s="56"/>
      <c r="E46" s="40" t="str">
        <f>O18</f>
        <v>199,396505</v>
      </c>
    </row>
    <row r="47" spans="1:15" s="30" customFormat="1" ht="3" customHeight="1"/>
    <row r="48" spans="1:15" s="30" customFormat="1" ht="3" customHeight="1"/>
    <row r="49" spans="1:12" ht="12.95" customHeight="1"/>
    <row r="50" spans="1:12" s="31" customFormat="1" ht="15" customHeight="1">
      <c r="A50" s="32" t="s">
        <v>193</v>
      </c>
      <c r="L50" s="31" t="s">
        <v>194</v>
      </c>
    </row>
    <row r="51" spans="1:12" s="31" customFormat="1" ht="15" customHeight="1">
      <c r="A51" s="32"/>
    </row>
  </sheetData>
  <sortState ref="A30:O34">
    <sortCondition descending="1" ref="O34"/>
  </sortState>
  <mergeCells count="14">
    <mergeCell ref="B1:O1"/>
    <mergeCell ref="B43:H43"/>
    <mergeCell ref="C44:D44"/>
    <mergeCell ref="C45:D45"/>
    <mergeCell ref="C46:D46"/>
    <mergeCell ref="A5:O5"/>
    <mergeCell ref="A10:O10"/>
    <mergeCell ref="A12:O12"/>
    <mergeCell ref="A17:O17"/>
    <mergeCell ref="A19:O19"/>
    <mergeCell ref="A24:O24"/>
    <mergeCell ref="A29:O29"/>
    <mergeCell ref="A35:O35"/>
    <mergeCell ref="A37:O37"/>
  </mergeCells>
  <pageMargins left="0.39370078740157483" right="0.39370078740157483" top="0.19685039370078741" bottom="0.19685039370078741" header="0" footer="0"/>
  <pageSetup scale="70" fitToHeight="0" pageOrder="overThenDown" orientation="landscape" r:id="rId1"/>
  <rowBreaks count="1" manualBreakCount="1">
    <brk id="34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O33"/>
  <sheetViews>
    <sheetView view="pageBreakPreview" zoomScale="60" zoomScaleNormal="100" workbookViewId="0">
      <selection activeCell="U30" sqref="U30"/>
    </sheetView>
  </sheetViews>
  <sheetFormatPr defaultColWidth="2.33203125" defaultRowHeight="11.45" customHeight="1"/>
  <cols>
    <col min="1" max="1" width="9.164062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7.33203125" style="1" customWidth="1"/>
    <col min="7" max="7" width="11.83203125" style="1" customWidth="1"/>
    <col min="8" max="8" width="11.5" style="1" customWidth="1"/>
    <col min="9" max="10" width="14" style="1" customWidth="1"/>
    <col min="11" max="11" width="11.6640625" style="1" customWidth="1"/>
    <col min="12" max="12" width="13.33203125" style="1" customWidth="1"/>
    <col min="13" max="15" width="2.33203125" style="1" customWidth="1"/>
  </cols>
  <sheetData>
    <row r="1" spans="1:15" s="2" customFormat="1" ht="33.75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4"/>
      <c r="N1" s="4"/>
      <c r="O1" s="4"/>
    </row>
    <row r="2" spans="1:15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7" t="s">
        <v>2</v>
      </c>
      <c r="K2" s="5"/>
      <c r="M2" s="4"/>
      <c r="N2" s="4"/>
      <c r="O2" s="4"/>
    </row>
    <row r="3" spans="1:15" s="11" customFormat="1" ht="15.95" customHeight="1">
      <c r="A3" s="12"/>
      <c r="B3" s="13" t="s">
        <v>493</v>
      </c>
      <c r="C3" s="12"/>
      <c r="D3" s="12"/>
      <c r="E3" s="12"/>
      <c r="F3" s="12"/>
      <c r="G3" s="14"/>
      <c r="H3" s="14"/>
      <c r="I3" s="15"/>
      <c r="J3" s="14"/>
      <c r="K3" s="14"/>
      <c r="L3" s="14"/>
    </row>
    <row r="4" spans="1:15" s="16" customFormat="1" ht="26.1" customHeight="1">
      <c r="A4" s="20" t="s">
        <v>810</v>
      </c>
      <c r="B4" s="20" t="s">
        <v>809</v>
      </c>
      <c r="C4" s="17"/>
      <c r="D4" s="17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8" t="s">
        <v>8</v>
      </c>
      <c r="J4" s="18" t="s">
        <v>494</v>
      </c>
      <c r="K4" s="20" t="s">
        <v>19</v>
      </c>
      <c r="L4" s="20" t="s">
        <v>20</v>
      </c>
    </row>
    <row r="5" spans="1:15" s="30" customFormat="1" ht="12.75">
      <c r="A5" s="58" t="s">
        <v>816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5" s="21" customFormat="1" ht="26.1" customHeight="1">
      <c r="A6" s="22" t="s">
        <v>21</v>
      </c>
      <c r="B6" s="23" t="s">
        <v>505</v>
      </c>
      <c r="C6" s="22" t="s">
        <v>50</v>
      </c>
      <c r="D6" s="24" t="s">
        <v>100</v>
      </c>
      <c r="E6" s="25" t="s">
        <v>90</v>
      </c>
      <c r="F6" s="22" t="s">
        <v>506</v>
      </c>
      <c r="G6" s="22" t="s">
        <v>40</v>
      </c>
      <c r="H6" s="22" t="s">
        <v>507</v>
      </c>
      <c r="I6" s="26" t="s">
        <v>508</v>
      </c>
      <c r="J6" s="26" t="s">
        <v>41</v>
      </c>
      <c r="K6" s="29">
        <f t="shared" ref="K6:K12" si="0">I6*J6</f>
        <v>5967.5</v>
      </c>
      <c r="L6" s="22">
        <v>4042.09</v>
      </c>
    </row>
    <row r="7" spans="1:15" s="21" customFormat="1" ht="26.1" customHeight="1">
      <c r="A7" s="22">
        <v>2</v>
      </c>
      <c r="B7" s="23" t="s">
        <v>495</v>
      </c>
      <c r="C7" s="22" t="s">
        <v>50</v>
      </c>
      <c r="D7" s="24" t="s">
        <v>100</v>
      </c>
      <c r="E7" s="25" t="s">
        <v>496</v>
      </c>
      <c r="F7" s="22" t="s">
        <v>497</v>
      </c>
      <c r="G7" s="22" t="s">
        <v>210</v>
      </c>
      <c r="H7" s="22" t="s">
        <v>498</v>
      </c>
      <c r="I7" s="26" t="s">
        <v>70</v>
      </c>
      <c r="J7" s="26" t="s">
        <v>57</v>
      </c>
      <c r="K7" s="29">
        <f t="shared" si="0"/>
        <v>2925</v>
      </c>
      <c r="L7" s="22">
        <v>2293.4899999999998</v>
      </c>
    </row>
    <row r="8" spans="1:15" s="21" customFormat="1" ht="26.1" customHeight="1">
      <c r="A8" s="22">
        <v>3</v>
      </c>
      <c r="B8" s="23" t="s">
        <v>509</v>
      </c>
      <c r="C8" s="22" t="s">
        <v>50</v>
      </c>
      <c r="D8" s="24" t="s">
        <v>100</v>
      </c>
      <c r="E8" s="25" t="s">
        <v>510</v>
      </c>
      <c r="F8" s="22" t="s">
        <v>511</v>
      </c>
      <c r="G8" s="22" t="s">
        <v>40</v>
      </c>
      <c r="H8" s="22" t="s">
        <v>512</v>
      </c>
      <c r="I8" s="26" t="s">
        <v>59</v>
      </c>
      <c r="J8" s="26" t="s">
        <v>513</v>
      </c>
      <c r="K8" s="29">
        <f t="shared" si="0"/>
        <v>3120</v>
      </c>
      <c r="L8" s="22">
        <v>2090.2399999999998</v>
      </c>
    </row>
    <row r="9" spans="1:15" s="21" customFormat="1" ht="26.1" customHeight="1">
      <c r="A9" s="22">
        <v>4</v>
      </c>
      <c r="B9" s="23" t="s">
        <v>514</v>
      </c>
      <c r="C9" s="22" t="s">
        <v>50</v>
      </c>
      <c r="D9" s="24" t="s">
        <v>100</v>
      </c>
      <c r="E9" s="25" t="s">
        <v>2</v>
      </c>
      <c r="F9" s="22" t="s">
        <v>515</v>
      </c>
      <c r="G9" s="22" t="s">
        <v>40</v>
      </c>
      <c r="H9" s="22" t="s">
        <v>298</v>
      </c>
      <c r="I9" s="26" t="s">
        <v>40</v>
      </c>
      <c r="J9" s="26" t="s">
        <v>269</v>
      </c>
      <c r="K9" s="29">
        <f t="shared" si="0"/>
        <v>2392.5</v>
      </c>
      <c r="L9" s="22">
        <v>1554.53</v>
      </c>
    </row>
    <row r="10" spans="1:15" s="21" customFormat="1" ht="26.1" customHeight="1">
      <c r="A10" s="22">
        <v>6</v>
      </c>
      <c r="B10" s="23" t="s">
        <v>499</v>
      </c>
      <c r="C10" s="22" t="s">
        <v>50</v>
      </c>
      <c r="D10" s="24" t="s">
        <v>100</v>
      </c>
      <c r="E10" s="25" t="s">
        <v>500</v>
      </c>
      <c r="F10" s="22" t="s">
        <v>501</v>
      </c>
      <c r="G10" s="22" t="s">
        <v>210</v>
      </c>
      <c r="H10" s="22" t="s">
        <v>273</v>
      </c>
      <c r="I10" s="26" t="s">
        <v>210</v>
      </c>
      <c r="J10" s="26" t="s">
        <v>388</v>
      </c>
      <c r="K10" s="29">
        <f t="shared" si="0"/>
        <v>2025</v>
      </c>
      <c r="L10" s="22">
        <v>1523.21</v>
      </c>
    </row>
    <row r="11" spans="1:15" s="21" customFormat="1" ht="26.1" customHeight="1">
      <c r="A11" s="22">
        <v>6</v>
      </c>
      <c r="B11" s="23" t="s">
        <v>502</v>
      </c>
      <c r="C11" s="22" t="s">
        <v>50</v>
      </c>
      <c r="D11" s="24" t="s">
        <v>100</v>
      </c>
      <c r="E11" s="25" t="s">
        <v>430</v>
      </c>
      <c r="F11" s="22" t="s">
        <v>503</v>
      </c>
      <c r="G11" s="22" t="s">
        <v>210</v>
      </c>
      <c r="H11" s="22" t="s">
        <v>504</v>
      </c>
      <c r="I11" s="26" t="s">
        <v>210</v>
      </c>
      <c r="J11" s="26" t="s">
        <v>388</v>
      </c>
      <c r="K11" s="29">
        <f t="shared" si="0"/>
        <v>2025</v>
      </c>
      <c r="L11" s="22">
        <v>1519.46</v>
      </c>
    </row>
    <row r="12" spans="1:15" s="21" customFormat="1" ht="26.1" customHeight="1">
      <c r="A12" s="22">
        <v>7</v>
      </c>
      <c r="B12" s="23" t="s">
        <v>516</v>
      </c>
      <c r="C12" s="22" t="s">
        <v>50</v>
      </c>
      <c r="D12" s="24" t="s">
        <v>100</v>
      </c>
      <c r="E12" s="25" t="s">
        <v>2</v>
      </c>
      <c r="F12" s="22" t="s">
        <v>517</v>
      </c>
      <c r="G12" s="22" t="s">
        <v>40</v>
      </c>
      <c r="H12" s="22" t="s">
        <v>518</v>
      </c>
      <c r="I12" s="26" t="s">
        <v>59</v>
      </c>
      <c r="J12" s="26" t="s">
        <v>381</v>
      </c>
      <c r="K12" s="29">
        <f t="shared" si="0"/>
        <v>2080</v>
      </c>
      <c r="L12" s="22">
        <v>1380.08</v>
      </c>
    </row>
    <row r="13" spans="1:15" s="30" customFormat="1" ht="12.75">
      <c r="A13" s="58" t="s">
        <v>841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5" s="21" customFormat="1" ht="26.1" customHeight="1">
      <c r="A14" s="22" t="s">
        <v>21</v>
      </c>
      <c r="B14" s="23" t="s">
        <v>519</v>
      </c>
      <c r="C14" s="22" t="s">
        <v>50</v>
      </c>
      <c r="D14" s="24" t="s">
        <v>100</v>
      </c>
      <c r="E14" s="25" t="s">
        <v>2</v>
      </c>
      <c r="F14" s="22" t="s">
        <v>520</v>
      </c>
      <c r="G14" s="22" t="s">
        <v>133</v>
      </c>
      <c r="H14" s="22" t="s">
        <v>133</v>
      </c>
      <c r="I14" s="26" t="s">
        <v>133</v>
      </c>
      <c r="J14" s="26" t="s">
        <v>521</v>
      </c>
      <c r="K14" s="29">
        <f>I14*J14</f>
        <v>3700</v>
      </c>
      <c r="L14" s="22">
        <v>2150.81</v>
      </c>
    </row>
    <row r="15" spans="1:15" s="21" customFormat="1" ht="26.1" customHeight="1">
      <c r="A15" s="22">
        <v>2</v>
      </c>
      <c r="B15" s="23" t="s">
        <v>333</v>
      </c>
      <c r="C15" s="22" t="s">
        <v>50</v>
      </c>
      <c r="D15" s="24" t="s">
        <v>100</v>
      </c>
      <c r="E15" s="25" t="s">
        <v>334</v>
      </c>
      <c r="F15" s="22" t="s">
        <v>335</v>
      </c>
      <c r="G15" s="22" t="s">
        <v>133</v>
      </c>
      <c r="H15" s="22" t="s">
        <v>336</v>
      </c>
      <c r="I15" s="26" t="s">
        <v>133</v>
      </c>
      <c r="J15" s="26" t="s">
        <v>388</v>
      </c>
      <c r="K15" s="29">
        <f>I15*J15</f>
        <v>3000</v>
      </c>
      <c r="L15" s="22">
        <v>1744.65</v>
      </c>
    </row>
    <row r="16" spans="1:15" s="21" customFormat="1" ht="26.1" customHeight="1">
      <c r="A16" s="22">
        <v>3</v>
      </c>
      <c r="B16" s="23" t="s">
        <v>348</v>
      </c>
      <c r="C16" s="22" t="s">
        <v>50</v>
      </c>
      <c r="D16" s="24" t="s">
        <v>100</v>
      </c>
      <c r="E16" s="25" t="s">
        <v>178</v>
      </c>
      <c r="F16" s="22" t="s">
        <v>349</v>
      </c>
      <c r="G16" s="22" t="s">
        <v>133</v>
      </c>
      <c r="H16" s="22" t="s">
        <v>350</v>
      </c>
      <c r="I16" s="26" t="s">
        <v>522</v>
      </c>
      <c r="J16" s="26" t="s">
        <v>269</v>
      </c>
      <c r="K16" s="29">
        <f>I16*J16</f>
        <v>2827.5</v>
      </c>
      <c r="L16" s="22">
        <v>1669.64</v>
      </c>
    </row>
    <row r="17" spans="1:12" s="21" customFormat="1" ht="26.1" customHeight="1">
      <c r="A17" s="22">
        <v>4</v>
      </c>
      <c r="B17" s="23" t="s">
        <v>397</v>
      </c>
      <c r="C17" s="22" t="s">
        <v>50</v>
      </c>
      <c r="D17" s="24" t="s">
        <v>100</v>
      </c>
      <c r="E17" s="25" t="s">
        <v>301</v>
      </c>
      <c r="F17" s="22" t="s">
        <v>398</v>
      </c>
      <c r="G17" s="22" t="s">
        <v>153</v>
      </c>
      <c r="H17" s="22" t="s">
        <v>399</v>
      </c>
      <c r="I17" s="26" t="s">
        <v>33</v>
      </c>
      <c r="J17" s="26" t="s">
        <v>80</v>
      </c>
      <c r="K17" s="29">
        <f>I17*J17</f>
        <v>2937.5</v>
      </c>
      <c r="L17" s="22">
        <v>1627.82</v>
      </c>
    </row>
    <row r="18" spans="1:12" s="21" customFormat="1" ht="26.1" customHeight="1">
      <c r="A18" s="22" t="s">
        <v>270</v>
      </c>
      <c r="B18" s="23" t="s">
        <v>382</v>
      </c>
      <c r="C18" s="22" t="s">
        <v>50</v>
      </c>
      <c r="D18" s="24" t="s">
        <v>100</v>
      </c>
      <c r="E18" s="25" t="s">
        <v>383</v>
      </c>
      <c r="F18" s="22" t="s">
        <v>384</v>
      </c>
      <c r="G18" s="22" t="s">
        <v>32</v>
      </c>
      <c r="H18" s="22" t="s">
        <v>385</v>
      </c>
      <c r="I18" s="26" t="s">
        <v>72</v>
      </c>
      <c r="J18" s="26" t="s">
        <v>357</v>
      </c>
      <c r="K18" s="29">
        <f>I18*J18</f>
        <v>1827.5</v>
      </c>
      <c r="L18" s="22">
        <v>1036.3800000000001</v>
      </c>
    </row>
    <row r="19" spans="1:12" s="30" customFormat="1" ht="12.75">
      <c r="A19" s="58" t="s">
        <v>819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</row>
    <row r="20" spans="1:12" s="21" customFormat="1" ht="26.1" customHeight="1">
      <c r="A20" s="22" t="s">
        <v>21</v>
      </c>
      <c r="B20" s="23" t="s">
        <v>397</v>
      </c>
      <c r="C20" s="22" t="s">
        <v>50</v>
      </c>
      <c r="D20" s="24" t="s">
        <v>804</v>
      </c>
      <c r="E20" s="25" t="s">
        <v>301</v>
      </c>
      <c r="F20" s="22" t="s">
        <v>398</v>
      </c>
      <c r="G20" s="22" t="s">
        <v>153</v>
      </c>
      <c r="H20" s="22" t="s">
        <v>399</v>
      </c>
      <c r="I20" s="26" t="s">
        <v>33</v>
      </c>
      <c r="J20" s="26" t="s">
        <v>80</v>
      </c>
      <c r="K20" s="29">
        <f>I20*J20</f>
        <v>2937.5</v>
      </c>
      <c r="L20" s="22">
        <v>1627.82</v>
      </c>
    </row>
    <row r="21" spans="1:12" s="21" customFormat="1" ht="26.1" customHeight="1">
      <c r="A21" s="22" t="s">
        <v>48</v>
      </c>
      <c r="B21" s="23" t="s">
        <v>516</v>
      </c>
      <c r="C21" s="22" t="s">
        <v>50</v>
      </c>
      <c r="D21" s="24" t="s">
        <v>804</v>
      </c>
      <c r="E21" s="25" t="s">
        <v>2</v>
      </c>
      <c r="F21" s="22" t="s">
        <v>517</v>
      </c>
      <c r="G21" s="22" t="s">
        <v>40</v>
      </c>
      <c r="H21" s="22" t="s">
        <v>518</v>
      </c>
      <c r="I21" s="26" t="s">
        <v>59</v>
      </c>
      <c r="J21" s="26" t="s">
        <v>381</v>
      </c>
      <c r="K21" s="29">
        <f>I21*J21</f>
        <v>2080</v>
      </c>
      <c r="L21" s="22">
        <v>1380.08</v>
      </c>
    </row>
    <row r="22" spans="1:12" s="30" customFormat="1" ht="12.75">
      <c r="A22" s="58" t="s">
        <v>852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</row>
    <row r="23" spans="1:12" s="21" customFormat="1" ht="26.1" customHeight="1">
      <c r="A23" s="22" t="s">
        <v>21</v>
      </c>
      <c r="B23" s="23" t="s">
        <v>523</v>
      </c>
      <c r="C23" s="22" t="s">
        <v>50</v>
      </c>
      <c r="D23" s="24" t="s">
        <v>805</v>
      </c>
      <c r="E23" s="25" t="s">
        <v>296</v>
      </c>
      <c r="F23" s="22" t="s">
        <v>851</v>
      </c>
      <c r="G23" s="22" t="s">
        <v>133</v>
      </c>
      <c r="H23" s="22" t="s">
        <v>524</v>
      </c>
      <c r="I23" s="26" t="s">
        <v>524</v>
      </c>
      <c r="J23" s="26" t="s">
        <v>525</v>
      </c>
      <c r="K23" s="29">
        <f>I23*J23</f>
        <v>3330</v>
      </c>
      <c r="L23" s="22">
        <v>2007.8</v>
      </c>
    </row>
    <row r="24" spans="1:12" s="21" customFormat="1" ht="12.75">
      <c r="A24" s="58" t="s">
        <v>840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12" s="21" customFormat="1" ht="26.1" customHeight="1">
      <c r="A25" s="22" t="s">
        <v>21</v>
      </c>
      <c r="B25" s="23" t="s">
        <v>495</v>
      </c>
      <c r="C25" s="22" t="s">
        <v>50</v>
      </c>
      <c r="D25" s="24" t="s">
        <v>806</v>
      </c>
      <c r="E25" s="25" t="s">
        <v>496</v>
      </c>
      <c r="F25" s="22" t="s">
        <v>497</v>
      </c>
      <c r="G25" s="22" t="s">
        <v>210</v>
      </c>
      <c r="H25" s="22" t="s">
        <v>498</v>
      </c>
      <c r="I25" s="26" t="s">
        <v>70</v>
      </c>
      <c r="J25" s="26" t="s">
        <v>57</v>
      </c>
      <c r="K25" s="29">
        <f>I25*J25</f>
        <v>2925</v>
      </c>
      <c r="L25" s="22">
        <v>2293.4899999999998</v>
      </c>
    </row>
    <row r="26" spans="1:12" s="30" customFormat="1" ht="3" customHeight="1"/>
    <row r="27" spans="1:12" s="34" customFormat="1" ht="12.95" customHeight="1">
      <c r="A27" s="35"/>
      <c r="B27" s="57" t="s">
        <v>526</v>
      </c>
      <c r="C27" s="57"/>
      <c r="D27" s="57"/>
      <c r="E27" s="57"/>
      <c r="F27" s="57"/>
      <c r="G27" s="57"/>
      <c r="H27" s="57"/>
      <c r="K27" s="37"/>
    </row>
    <row r="28" spans="1:12" ht="12.95" customHeight="1">
      <c r="A28" s="38" t="s">
        <v>21</v>
      </c>
      <c r="B28" s="39" t="s">
        <v>505</v>
      </c>
      <c r="C28" s="56" t="s">
        <v>100</v>
      </c>
      <c r="D28" s="56"/>
      <c r="E28" s="54">
        <v>4042.09</v>
      </c>
    </row>
    <row r="29" spans="1:12" ht="12.95" customHeight="1">
      <c r="A29" s="38" t="s">
        <v>48</v>
      </c>
      <c r="B29" s="39" t="s">
        <v>495</v>
      </c>
      <c r="C29" s="56" t="s">
        <v>100</v>
      </c>
      <c r="D29" s="56"/>
      <c r="E29" s="54">
        <v>2293.4899999999998</v>
      </c>
    </row>
    <row r="30" spans="1:12" ht="12.95" customHeight="1">
      <c r="A30" s="38" t="s">
        <v>63</v>
      </c>
      <c r="B30" s="39" t="s">
        <v>509</v>
      </c>
      <c r="C30" s="56" t="s">
        <v>100</v>
      </c>
      <c r="D30" s="56"/>
      <c r="E30" s="54">
        <v>2150.81</v>
      </c>
    </row>
    <row r="31" spans="1:12" s="30" customFormat="1" ht="3" customHeight="1"/>
    <row r="32" spans="1:12" s="31" customFormat="1" ht="15" customHeight="1">
      <c r="A32" s="32" t="s">
        <v>193</v>
      </c>
      <c r="J32" s="31" t="s">
        <v>194</v>
      </c>
    </row>
    <row r="33" spans="1:1" s="31" customFormat="1" ht="15" customHeight="1">
      <c r="A33" s="32"/>
    </row>
  </sheetData>
  <sortState ref="A14:L18">
    <sortCondition descending="1" ref="L14"/>
  </sortState>
  <mergeCells count="10">
    <mergeCell ref="A1:L1"/>
    <mergeCell ref="B27:H27"/>
    <mergeCell ref="C28:D28"/>
    <mergeCell ref="C30:D30"/>
    <mergeCell ref="A5:L5"/>
    <mergeCell ref="A13:L13"/>
    <mergeCell ref="A19:L19"/>
    <mergeCell ref="A22:L22"/>
    <mergeCell ref="A24:L24"/>
    <mergeCell ref="C29:D29"/>
  </mergeCells>
  <pageMargins left="0.39370078740157483" right="0.39370078740157483" top="0.19685039370078741" bottom="0.19685039370078741" header="0" footer="0"/>
  <pageSetup scale="83" fitToHeight="0" pageOrder="overThenDown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O9"/>
  <sheetViews>
    <sheetView view="pageBreakPreview" zoomScale="60" zoomScaleNormal="100" workbookViewId="0">
      <selection activeCell="F11" sqref="F11"/>
    </sheetView>
  </sheetViews>
  <sheetFormatPr defaultColWidth="2.33203125" defaultRowHeight="11.45" customHeight="1"/>
  <cols>
    <col min="1" max="1" width="4.5" style="1" customWidth="1"/>
    <col min="2" max="2" width="36.33203125" style="1" customWidth="1"/>
    <col min="3" max="3" width="4.5" style="1" customWidth="1"/>
    <col min="4" max="4" width="20.33203125" style="1" customWidth="1"/>
    <col min="5" max="5" width="27.1640625" style="1" customWidth="1"/>
    <col min="6" max="6" width="16.33203125" style="1" customWidth="1"/>
    <col min="7" max="7" width="11.83203125" style="1" customWidth="1"/>
    <col min="8" max="8" width="11.5" style="1" customWidth="1"/>
    <col min="9" max="10" width="14" style="1" customWidth="1"/>
    <col min="11" max="11" width="11.6640625" style="1" customWidth="1"/>
    <col min="12" max="12" width="12.1640625" style="1" customWidth="1"/>
    <col min="13" max="15" width="2.33203125" style="1" customWidth="1"/>
  </cols>
  <sheetData>
    <row r="1" spans="1:15" s="2" customFormat="1" ht="50.25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</row>
    <row r="2" spans="1:15" s="2" customFormat="1" ht="18" customHeight="1">
      <c r="A2" s="3"/>
      <c r="B2" s="4"/>
      <c r="C2" s="7" t="s">
        <v>1</v>
      </c>
      <c r="D2" s="8"/>
      <c r="E2" s="8"/>
      <c r="F2" s="9"/>
      <c r="G2" s="10"/>
      <c r="H2" s="10"/>
      <c r="I2" s="6"/>
      <c r="J2" s="7" t="s">
        <v>2</v>
      </c>
      <c r="K2" s="5"/>
      <c r="M2" s="4"/>
      <c r="N2" s="4"/>
      <c r="O2" s="4"/>
    </row>
    <row r="3" spans="1:15" s="11" customFormat="1" ht="15.95" customHeight="1">
      <c r="A3" s="12"/>
      <c r="B3" s="13" t="s">
        <v>527</v>
      </c>
      <c r="C3" s="12"/>
      <c r="D3" s="12"/>
      <c r="E3" s="12"/>
      <c r="F3" s="12"/>
      <c r="G3" s="14"/>
      <c r="H3" s="14"/>
      <c r="I3" s="15"/>
      <c r="J3" s="14"/>
      <c r="K3" s="14"/>
      <c r="L3" s="14"/>
    </row>
    <row r="4" spans="1:15" s="16" customFormat="1" ht="26.1" customHeight="1">
      <c r="A4" s="17"/>
      <c r="B4" s="17"/>
      <c r="C4" s="17"/>
      <c r="D4" s="17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8" t="s">
        <v>8</v>
      </c>
      <c r="J4" s="18" t="s">
        <v>494</v>
      </c>
      <c r="K4" s="20" t="s">
        <v>19</v>
      </c>
      <c r="L4" s="20" t="s">
        <v>20</v>
      </c>
    </row>
    <row r="5" spans="1:15" s="16" customFormat="1" ht="12.75">
      <c r="A5" s="58" t="s">
        <v>853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5" s="21" customFormat="1" ht="25.5" customHeight="1">
      <c r="A6" s="22" t="s">
        <v>21</v>
      </c>
      <c r="B6" s="23" t="s">
        <v>528</v>
      </c>
      <c r="C6" s="22" t="s">
        <v>23</v>
      </c>
      <c r="D6" s="24" t="s">
        <v>24</v>
      </c>
      <c r="E6" s="25" t="s">
        <v>425</v>
      </c>
      <c r="F6" s="22" t="s">
        <v>529</v>
      </c>
      <c r="G6" s="22" t="s">
        <v>530</v>
      </c>
      <c r="H6" s="22" t="s">
        <v>531</v>
      </c>
      <c r="I6" s="26" t="s">
        <v>532</v>
      </c>
      <c r="J6" s="26" t="s">
        <v>255</v>
      </c>
      <c r="K6" s="29">
        <f>I6*J6</f>
        <v>935</v>
      </c>
      <c r="L6" s="22">
        <v>724.3</v>
      </c>
    </row>
    <row r="8" spans="1:15" s="31" customFormat="1" ht="12.75" customHeight="1">
      <c r="A8" s="32" t="s">
        <v>193</v>
      </c>
      <c r="K8" s="33" t="s">
        <v>194</v>
      </c>
    </row>
    <row r="9" spans="1:15" s="31" customFormat="1" ht="15" customHeight="1">
      <c r="L9" s="33" t="s">
        <v>195</v>
      </c>
    </row>
  </sheetData>
  <mergeCells count="2">
    <mergeCell ref="A1:L1"/>
    <mergeCell ref="A5:L5"/>
  </mergeCells>
  <pageMargins left="0.39370078740157483" right="0.39370078740157483" top="0.19685039370078741" bottom="0.19685039370078741" header="0" footer="0"/>
  <pageSetup scale="86"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WPRF Belarus ПЛ в бинтах</vt:lpstr>
      <vt:lpstr>WPRF Belarus ДБ</vt:lpstr>
      <vt:lpstr>WPRF Belarus ЖЛ</vt:lpstr>
      <vt:lpstr>WERF Belarus ЖЛ односл</vt:lpstr>
      <vt:lpstr>WERF Belarus ЖЛ однопет софт</vt:lpstr>
      <vt:lpstr>WERF Belarus ЖЛ многопет софт</vt:lpstr>
      <vt:lpstr>WRRF Belarus СТ</vt:lpstr>
      <vt:lpstr>WPRF Belarus НЖ</vt:lpstr>
      <vt:lpstr>WPRF Belarus НЖ 1_2</vt:lpstr>
      <vt:lpstr>ИТОГ ПО КОМАНДАМ</vt:lpstr>
      <vt:lpstr>'WERF Belarus ЖЛ односл'!Область_печати</vt:lpstr>
      <vt:lpstr>'WPRF Belarus ДБ'!Область_печати</vt:lpstr>
      <vt:lpstr>'WPRF Belarus ЖЛ'!Область_печати</vt:lpstr>
      <vt:lpstr>'WPRF Belarus НЖ'!Область_печати</vt:lpstr>
      <vt:lpstr>'WPRF Belarus НЖ 1_2'!Область_печати</vt:lpstr>
      <vt:lpstr>'WPRF Belarus ПЛ в бинтах'!Область_печати</vt:lpstr>
      <vt:lpstr>'ИТОГ ПО КОМАНДАМ'!Область_печати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DF24</dc:creator>
  <cp:lastModifiedBy>DF24</cp:lastModifiedBy>
  <cp:lastPrinted>2022-11-11T11:04:36Z</cp:lastPrinted>
  <dcterms:created xsi:type="dcterms:W3CDTF">2022-11-08T14:27:59Z</dcterms:created>
  <dcterms:modified xsi:type="dcterms:W3CDTF">2022-11-11T11:05:02Z</dcterms:modified>
</cp:coreProperties>
</file>